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New Bins (Notes)" sheetId="1" r:id="rId1"/>
    <sheet name="Parts Names Reference" sheetId="2" r:id="rId2"/>
    <sheet name="Bike Kitchen Bins" sheetId="3" r:id="rId3"/>
    <sheet name="Initial Inventory" sheetId="4" r:id="rId4"/>
  </sheets>
  <definedNames>
    <definedName name="_xlnm.Print_Area" localSheetId="1">'Parts Names Reference'!$A$1:$B$41</definedName>
  </definedNames>
  <calcPr fullCalcOnLoad="1"/>
</workbook>
</file>

<file path=xl/sharedStrings.xml><?xml version="1.0" encoding="utf-8"?>
<sst xmlns="http://schemas.openxmlformats.org/spreadsheetml/2006/main" count="1555" uniqueCount="515">
  <si>
    <t>Row</t>
  </si>
  <si>
    <t>Col</t>
  </si>
  <si>
    <t>System</t>
  </si>
  <si>
    <t>Components</t>
  </si>
  <si>
    <t>A</t>
  </si>
  <si>
    <t>Brakes</t>
  </si>
  <si>
    <t>Dome Nut</t>
  </si>
  <si>
    <t>Caliper Pivot-Bolt</t>
  </si>
  <si>
    <t>Caliper-Brake Barrel-Adjuster</t>
  </si>
  <si>
    <t>(Second compartment for ones with the host-piece)</t>
  </si>
  <si>
    <t>Brake Anchor- Bolt &amp; Nut</t>
  </si>
  <si>
    <t>Center-Pull Cable-Carrier</t>
  </si>
  <si>
    <t>Transverse Cable</t>
  </si>
  <si>
    <t>Brake-Lever Ferrule</t>
  </si>
  <si>
    <t>Seatpost Cable-Hanger</t>
  </si>
  <si>
    <t>Caliper Quick-Release</t>
  </si>
  <si>
    <t>Wheel Guide</t>
  </si>
  <si>
    <t>Drivetrain</t>
  </si>
  <si>
    <t>Bottom-Bracket Lockring</t>
  </si>
  <si>
    <t>Bottom-Bracket Fixed-Cup</t>
  </si>
  <si>
    <t>Bottom-Bracket Adjustable-Cup</t>
  </si>
  <si>
    <t>B</t>
  </si>
  <si>
    <t>Side-Pull Spring</t>
  </si>
  <si>
    <t>Cantilever Spring</t>
  </si>
  <si>
    <t>Cantilever Cable-Unit</t>
  </si>
  <si>
    <t>Brake-Cable Pinch-Plate</t>
  </si>
  <si>
    <t>Cantilever Pivot-Bolt</t>
  </si>
  <si>
    <t>Cantilever Post</t>
  </si>
  <si>
    <t>Cantilever Alignment-Washer</t>
  </si>
  <si>
    <t>Cantilever-Shoe Anchor-Bolt</t>
  </si>
  <si>
    <t>V-Brake Spherical-Washer</t>
  </si>
  <si>
    <t>V-Brake Allen-Nut</t>
  </si>
  <si>
    <t>V-Brake Boot</t>
  </si>
  <si>
    <t>V-Brake Cable-Lead</t>
  </si>
  <si>
    <t>Bakes</t>
  </si>
  <si>
    <t>Road-Lever-Clamp</t>
  </si>
  <si>
    <t>Chainring Spacer</t>
  </si>
  <si>
    <t>Master Link</t>
  </si>
  <si>
    <t>Track-Hub Lockring</t>
  </si>
  <si>
    <t>Chainring Bolt &amp; Nut (Larger)</t>
  </si>
  <si>
    <t>(Smaller size)</t>
  </si>
  <si>
    <t>Crank Retaining Bolt</t>
  </si>
  <si>
    <t>Crank Retaining-Nut</t>
  </si>
  <si>
    <t>Crank Dust-Cap</t>
  </si>
  <si>
    <t>C</t>
  </si>
  <si>
    <t>Brakes Miscellaneous</t>
  </si>
  <si>
    <t>Gyro</t>
  </si>
  <si>
    <t>Headset Cable-Hanger</t>
  </si>
  <si>
    <t>Saddle Washer (Round)</t>
  </si>
  <si>
    <t>(Square)</t>
  </si>
  <si>
    <t>Coaster-Brake Arm</t>
  </si>
  <si>
    <t>Coaster-Brake Arm-Strap</t>
  </si>
  <si>
    <t>Lever Barrel-Adjuster</t>
  </si>
  <si>
    <t>Cable Clip</t>
  </si>
  <si>
    <t>Cassette Lockring</t>
  </si>
  <si>
    <t>Cassette Spacer</t>
  </si>
  <si>
    <t>Sprocket, 11 Tooth</t>
  </si>
  <si>
    <t>Sprocket, 12 Tooth</t>
  </si>
  <si>
    <t>Sprocket, 13 Tooth</t>
  </si>
  <si>
    <t>Single-Piece-Crank Washer</t>
  </si>
  <si>
    <t>Single-Piece-Crank Locknut</t>
  </si>
  <si>
    <t>Single-Piece-Crank Bearing</t>
  </si>
  <si>
    <t>Single-Piece- Bottom-Bracket Cone</t>
  </si>
  <si>
    <t>D</t>
  </si>
  <si>
    <t>Shifting</t>
  </si>
  <si>
    <t>Rear-Derailer Hanger</t>
  </si>
  <si>
    <t>Rear-Derailer Mounting-Bolt</t>
  </si>
  <si>
    <t>Front-Derailer Frame-Clamp</t>
  </si>
  <si>
    <t>Down-Tube Cable-Stop</t>
  </si>
  <si>
    <t>Pulley Bolt</t>
  </si>
  <si>
    <t>Pulley Thrust-Washer</t>
  </si>
  <si>
    <t>Pulley Sleeve-Bearing</t>
  </si>
  <si>
    <t>Adapter Nut &amp; Bolt</t>
  </si>
  <si>
    <t>Derailer Pulley</t>
  </si>
  <si>
    <t>Steering</t>
  </si>
  <si>
    <t>Stem Top-Cap (Threadless)</t>
  </si>
  <si>
    <t>(Threaded)</t>
  </si>
  <si>
    <t>Headset Seal</t>
  </si>
  <si>
    <t>Headset Locknut</t>
  </si>
  <si>
    <t>Headset Spacer</t>
  </si>
  <si>
    <t>Headset Lockring</t>
  </si>
  <si>
    <t>Cotter Pin (8mm, 8.5,…?)</t>
  </si>
  <si>
    <t>Chain Link</t>
  </si>
  <si>
    <t>Cartridge- Bottom-Bracket Left-Adapter</t>
  </si>
  <si>
    <t>Drivetrain Miscellaneous</t>
  </si>
  <si>
    <t>E</t>
  </si>
  <si>
    <t>Shifting Miscellaneous</t>
  </si>
  <si>
    <t>Derailer Pinch-Plate</t>
  </si>
  <si>
    <t xml:space="preserve">Cable Pinch- Nut &amp; Bolt </t>
  </si>
  <si>
    <t>Derailer Limit-Screw</t>
  </si>
  <si>
    <t>Barrel-Adjuster with Spring</t>
  </si>
  <si>
    <t>(Same title but different variation)</t>
  </si>
  <si>
    <t>Cable Guide (One label for entire bin)</t>
  </si>
  <si>
    <t>(Under Bottom-Bracket Cable Guide)</t>
  </si>
  <si>
    <t>Down-Tube-Shifter Bracket</t>
  </si>
  <si>
    <t>Shift-Lever Compression-Washer</t>
  </si>
  <si>
    <t>Shift-Lever Wing-Screw</t>
  </si>
  <si>
    <t>Handlebar Plug</t>
  </si>
  <si>
    <t>Stem Wedge</t>
  </si>
  <si>
    <t>Handlebar Binder-Bolt</t>
  </si>
  <si>
    <t>Socket-Head Stem-Bolt</t>
  </si>
  <si>
    <t>Hex-Head Stem-Bolt</t>
  </si>
  <si>
    <t>Steering Miscellaneous</t>
  </si>
  <si>
    <t>F</t>
  </si>
  <si>
    <t>Wheels</t>
  </si>
  <si>
    <t>Axle Nut</t>
  </si>
  <si>
    <t>Axle Locknut</t>
  </si>
  <si>
    <t>Solid-Axle, Long</t>
  </si>
  <si>
    <t>Solid-Axle, Short</t>
  </si>
  <si>
    <t>Hollow-Axle, Long</t>
  </si>
  <si>
    <t>Spoke Nipple</t>
  </si>
  <si>
    <t>Freehub- Body &amp; Retaining-Bolt</t>
  </si>
  <si>
    <t>Hollow-Axle, Short</t>
  </si>
  <si>
    <t>Seats</t>
  </si>
  <si>
    <t>Seatpost Binder-Bolt  (Carriage bolt style)</t>
  </si>
  <si>
    <t>(Tube and socket style)</t>
  </si>
  <si>
    <t>Quick-Release Seatpost-Clamp</t>
  </si>
  <si>
    <t>Quick-Release Seat-Pin</t>
  </si>
  <si>
    <t>G</t>
  </si>
  <si>
    <t>Wheels Miscellaneous</t>
  </si>
  <si>
    <t>Cone 1 of 2</t>
  </si>
  <si>
    <t>Cone 2 of 2</t>
  </si>
  <si>
    <t>Axle Spacer</t>
  </si>
  <si>
    <t>Keyed Washer</t>
  </si>
  <si>
    <t>Valve Cap, Presta &amp; Schrader</t>
  </si>
  <si>
    <t>Axle Seal</t>
  </si>
  <si>
    <t>Quick-Release Spring</t>
  </si>
  <si>
    <t>Quick-Release Acorn-Nut</t>
  </si>
  <si>
    <t>Hub Dust-Cap</t>
  </si>
  <si>
    <t>Wheel Washer</t>
  </si>
  <si>
    <t>Valve Hardware</t>
  </si>
  <si>
    <t>Wheel Wing-Nut</t>
  </si>
  <si>
    <t>Small Bracket</t>
  </si>
  <si>
    <t>Rack &amp; Fender Hardware</t>
  </si>
  <si>
    <t>Seats &amp; Accessories Miscellaneous</t>
  </si>
  <si>
    <t>H</t>
  </si>
  <si>
    <t>----Wheels</t>
  </si>
  <si>
    <t>Quick-Release Skewer</t>
  </si>
  <si>
    <t>----Brakes</t>
  </si>
  <si>
    <t>Caliper-Brake Pad</t>
  </si>
  <si>
    <t>Cantilever-Brake Pad</t>
  </si>
  <si>
    <t>General H/W</t>
  </si>
  <si>
    <t>Cartridge Bearing</t>
  </si>
  <si>
    <t>Caged Bearing</t>
  </si>
  <si>
    <t>Name</t>
  </si>
  <si>
    <t>Source</t>
  </si>
  <si>
    <t>Acorn Nut for Quick Release</t>
  </si>
  <si>
    <t>Sheldon Brown</t>
  </si>
  <si>
    <t>Adapter Claw (also derailler hanger)</t>
  </si>
  <si>
    <t>Anchor Bolt (Brake, derailler, etc..) Can have hole drille through</t>
  </si>
  <si>
    <t>Anti-rotation washer (For internal hubs…)</t>
  </si>
  <si>
    <t>Binder Bolt ( pinch bolt) seat posts, handlebars to stems and threadless stems</t>
  </si>
  <si>
    <t>Sheldon Brown &amp; Barnett's</t>
  </si>
  <si>
    <t>Boot (for V-Brakes)</t>
  </si>
  <si>
    <t>Cable Carrier is a Yoke</t>
  </si>
  <si>
    <t>Sheldon Brown &amp; Barnett's (called yoke in http://www.bikewebsite.com/bikeoy.htm)</t>
  </si>
  <si>
    <t>Cable Guide</t>
  </si>
  <si>
    <t>Cable Stop (Not housing stop)</t>
  </si>
  <si>
    <t>Cleats</t>
  </si>
  <si>
    <t>Fixing Bolt (Crank Bolt?)</t>
  </si>
  <si>
    <t>Cable hanger (for center pull cables. Mounts to seat binder bolt shown in Barnetts)</t>
  </si>
  <si>
    <t>Crown Race</t>
  </si>
  <si>
    <t>Lower head race</t>
  </si>
  <si>
    <t>Upper head race</t>
  </si>
  <si>
    <t>Adjustable race</t>
  </si>
  <si>
    <t>Keyed washer</t>
  </si>
  <si>
    <t>Housing Stop</t>
  </si>
  <si>
    <t>Idler</t>
  </si>
  <si>
    <t>Jockey Pulley</t>
  </si>
  <si>
    <t>Lockwasher (split, internal/extrnal star)</t>
  </si>
  <si>
    <t>Caliper Brake Center Bolt</t>
  </si>
  <si>
    <t>Quick Release Cam</t>
  </si>
  <si>
    <t>Star Nut</t>
  </si>
  <si>
    <r>
      <t>Transver Cable (</t>
    </r>
    <r>
      <rPr>
        <b/>
        <sz val="11"/>
        <color indexed="8"/>
        <rFont val="Calibri"/>
        <family val="2"/>
      </rPr>
      <t>straddle</t>
    </r>
    <r>
      <rPr>
        <sz val="11"/>
        <color indexed="8"/>
        <rFont val="Calibri"/>
        <family val="2"/>
      </rPr>
      <t xml:space="preserve"> or crossover cable or link cable or bridge wire) for cantilver or cenerpull brakes</t>
    </r>
  </si>
  <si>
    <t>Sheldon Brown, Sutherlands, http://www.bikewebsite.com/bikeob.htm</t>
  </si>
  <si>
    <t>Valve Cap</t>
  </si>
  <si>
    <t>Shoe Fixing Nut (for v-brake)</t>
  </si>
  <si>
    <t>EV-BR-M960-2141_v1_m56577569830609095.pdf</t>
  </si>
  <si>
    <t>V-brake cable lead (noodle)</t>
  </si>
  <si>
    <t>Link fixing bolt &amp; washer (for V-Brake to post)</t>
  </si>
  <si>
    <t>Rubber seal vs Seal Ring?</t>
  </si>
  <si>
    <t>EV-HB-M750-1787_v1_m56577569830611904.pdf</t>
  </si>
  <si>
    <t>Pulley Bolt (for derailler)</t>
  </si>
  <si>
    <t>EV-RD-M750-1796_v1_m56577569830611911.pdf</t>
  </si>
  <si>
    <t>Lever Boss Cover (downtube levers)</t>
  </si>
  <si>
    <t>EV-SL-R400-1883_v1_m56577569830609217.pdf</t>
  </si>
  <si>
    <t>Outer Stopper (mounted to downtube for newer shifters)</t>
  </si>
  <si>
    <t>SI_6J40B_002_En_v1_m56577569830686258.pdf</t>
  </si>
  <si>
    <t>Road Brake Clamp Band</t>
  </si>
  <si>
    <t>EV-BL-R600-1817_v1_m56577569830612671.pdf</t>
  </si>
  <si>
    <t>Bottom Bracket Left Hand Adapter</t>
  </si>
  <si>
    <t>EV-BB-ES25-2549_v1_m56577569830608715.pdf</t>
  </si>
  <si>
    <t>Upper head cup housing</t>
  </si>
  <si>
    <t>EV-HP-7410-1379_v1_m56577569830610601.pdf</t>
  </si>
  <si>
    <t>Lower head cup housing</t>
  </si>
  <si>
    <t>Lower head cone housing</t>
  </si>
  <si>
    <t>Upper head cone housing</t>
  </si>
  <si>
    <t>Detangler (Gyro, Rotor)</t>
  </si>
  <si>
    <t>Wikipedia</t>
  </si>
  <si>
    <t>Connical Spring (instead of quick release spring)</t>
  </si>
  <si>
    <t>Barnett's</t>
  </si>
  <si>
    <t xml:space="preserve">Crank Retaining Nut/Bolt </t>
  </si>
  <si>
    <t>Hollow Retaining bolt for Freehub</t>
  </si>
  <si>
    <t>Stem Binder Bolt</t>
  </si>
  <si>
    <t>Derailler Mounting Bolt</t>
  </si>
  <si>
    <t>Pinch Plate (For derailler anchor bolts)</t>
  </si>
  <si>
    <t>Cage Pivot Bolt (For rear deraillers)</t>
  </si>
  <si>
    <t>Cage Stop Pin (For Rear Deraillers)</t>
  </si>
  <si>
    <t>Mounting Pivot Spring (For rear deraillers)</t>
  </si>
  <si>
    <t>Pinch Mechanism (instead of saying anchor bolt…)</t>
  </si>
  <si>
    <t>Shoe Anchor Bolt (For V-brake unthreaded post (stud) pads)</t>
  </si>
  <si>
    <t>Sloped Washer (For aligning V-Brake pads)</t>
  </si>
  <si>
    <t>Cantilever Brake Link Unit (Wire, Head, Housing)</t>
  </si>
  <si>
    <t>Link Wire (has a "head" but no housing in the unit)</t>
  </si>
  <si>
    <t>Concave/Convex washers for cantilever pad alignment</t>
  </si>
  <si>
    <t>Shoe-Anchor Nut (Convex-faced nut for cantilever pad)</t>
  </si>
  <si>
    <t>Brake Arm (for coast brake)</t>
  </si>
  <si>
    <t>http://www.bikewebsite.com/bikeob.htm</t>
  </si>
  <si>
    <t>Brake Arm Strap (For coaster Brake)</t>
  </si>
  <si>
    <t>Handlebar Plugs (nubs)</t>
  </si>
  <si>
    <t>Quick Release Seatpin (QR for seat posts)</t>
  </si>
  <si>
    <t>Safety washer (wheel washer with tab)</t>
  </si>
  <si>
    <t>Seat/Saddle Clamp (clamp to hold seat to top of seat post)</t>
  </si>
  <si>
    <t>http://wabicycles.com/cableclips.html</t>
  </si>
  <si>
    <t>Poster Order</t>
  </si>
  <si>
    <t>Color</t>
  </si>
  <si>
    <t>Red</t>
  </si>
  <si>
    <t>70s Cantilever Brake Springs</t>
  </si>
  <si>
    <t>Barrel Adjuster</t>
  </si>
  <si>
    <t>Brake Lever Clamps</t>
  </si>
  <si>
    <t>Brake Lever Clamp Nuts</t>
  </si>
  <si>
    <t>Brake Lever Ferrules</t>
  </si>
  <si>
    <t>Brake QRs</t>
  </si>
  <si>
    <t>Brake Shoe Guides</t>
  </si>
  <si>
    <t>Brake Spring Cases</t>
  </si>
  <si>
    <t>Cable Guides</t>
  </si>
  <si>
    <t>Caliper Brake Bolts</t>
  </si>
  <si>
    <t>Caliper Brake Springs</t>
  </si>
  <si>
    <t>Caliper Brake Wasers</t>
  </si>
  <si>
    <t>Cantilever Brake Shoe Mounts</t>
  </si>
  <si>
    <t>Cantilever Brake Springs</t>
  </si>
  <si>
    <t>Plastic Retainers for Catilever</t>
  </si>
  <si>
    <t>Recessed Brake  Bolts and Nuts</t>
  </si>
  <si>
    <t>Straddle Bridles</t>
  </si>
  <si>
    <t>Straddle Cables</t>
  </si>
  <si>
    <t>V-Brake Hardware</t>
  </si>
  <si>
    <t>V-Brake Noodles</t>
  </si>
  <si>
    <t>(None)</t>
  </si>
  <si>
    <t>Misc</t>
  </si>
  <si>
    <t>Cassette Guts</t>
  </si>
  <si>
    <t>Black</t>
  </si>
  <si>
    <t>Hardware</t>
  </si>
  <si>
    <t>Chainring Bolts</t>
  </si>
  <si>
    <t>Cotter Pins</t>
  </si>
  <si>
    <t>Crank Bolts</t>
  </si>
  <si>
    <t>Crank Nuts</t>
  </si>
  <si>
    <t>Dust caps wheel and crank</t>
  </si>
  <si>
    <t>Panhead Bolts (Small)</t>
  </si>
  <si>
    <t>Blue</t>
  </si>
  <si>
    <t>Axles</t>
  </si>
  <si>
    <t>Axle Nuts</t>
  </si>
  <si>
    <t>Axle Spacers</t>
  </si>
  <si>
    <t>Hub Dust Covers</t>
  </si>
  <si>
    <t>Lock Nuts</t>
  </si>
  <si>
    <t>QR Springs</t>
  </si>
  <si>
    <t>Sealed Bearings</t>
  </si>
  <si>
    <t>Spoke Nipples</t>
  </si>
  <si>
    <t>Valve Caps</t>
  </si>
  <si>
    <t>Green</t>
  </si>
  <si>
    <t>Cables</t>
  </si>
  <si>
    <t>Cable Anchor Bolts and Claws</t>
  </si>
  <si>
    <t>Derailleur Clamps</t>
  </si>
  <si>
    <t>Derailleur Hanger Bolts and Spacers</t>
  </si>
  <si>
    <t>Frame Cable Guides</t>
  </si>
  <si>
    <t>Jockey Wheels</t>
  </si>
  <si>
    <t>Rear derailleur hardware</t>
  </si>
  <si>
    <t>Purple</t>
  </si>
  <si>
    <t>Shifter</t>
  </si>
  <si>
    <t>Clamp on Shifter Boss</t>
  </si>
  <si>
    <t>Shifter Guts</t>
  </si>
  <si>
    <t>Shifter Lever Butterfly Bolt</t>
  </si>
  <si>
    <t>Orange</t>
  </si>
  <si>
    <t>Headset</t>
  </si>
  <si>
    <t>Headset Dust Cap</t>
  </si>
  <si>
    <t>Headset Spacers w/ Cable Stop</t>
  </si>
  <si>
    <t>Pump and Fender Brackets</t>
  </si>
  <si>
    <t>Threaded H-set Spacers</t>
  </si>
  <si>
    <t>Seatpost Collar</t>
  </si>
  <si>
    <t>Under B-B Cable Guides</t>
  </si>
  <si>
    <t>Random Springs</t>
  </si>
  <si>
    <t>Chain Links</t>
  </si>
  <si>
    <t>Shims</t>
  </si>
  <si>
    <t>Seat Post Quick Release</t>
  </si>
  <si>
    <t>Capped Nuts/Wing Nuts</t>
  </si>
  <si>
    <t>Small Nuts</t>
  </si>
  <si>
    <t>Star Washer</t>
  </si>
  <si>
    <t>Used Shift Cable</t>
  </si>
  <si>
    <t>Used mtn Brake Cable</t>
  </si>
  <si>
    <t>Lamp clamps</t>
  </si>
  <si>
    <t>Free Hub Bodies</t>
  </si>
  <si>
    <t>Small Spacers</t>
  </si>
  <si>
    <t>Seat Binder Bolt</t>
  </si>
  <si>
    <t>Single Speed/Freewheel</t>
  </si>
  <si>
    <t>Fixed Gears</t>
  </si>
  <si>
    <t>Cassette Pieces</t>
  </si>
  <si>
    <t>Bar End Plugs</t>
  </si>
  <si>
    <t>Paints</t>
  </si>
  <si>
    <t>N/A</t>
  </si>
  <si>
    <t>(Cones)</t>
  </si>
  <si>
    <t>(Bolts?)</t>
  </si>
  <si>
    <t>(Small Cassette Srockets)</t>
  </si>
  <si>
    <t>(Special washers/spacers?)</t>
  </si>
  <si>
    <t>Caged Bearings</t>
  </si>
  <si>
    <t>(Bolts)</t>
  </si>
  <si>
    <t>5 MM Hardware</t>
  </si>
  <si>
    <t>Seat Post Bolt</t>
  </si>
  <si>
    <t>Bolts</t>
  </si>
  <si>
    <t>Component</t>
  </si>
  <si>
    <t>Size</t>
  </si>
  <si>
    <t>Quantity</t>
  </si>
  <si>
    <t xml:space="preserve">system </t>
  </si>
  <si>
    <t>subcategory</t>
  </si>
  <si>
    <t>In New Bins?</t>
  </si>
  <si>
    <t>Key</t>
  </si>
  <si>
    <t>Pegs</t>
  </si>
  <si>
    <t>L</t>
  </si>
  <si>
    <t>accessories</t>
  </si>
  <si>
    <t>n</t>
  </si>
  <si>
    <t>S</t>
  </si>
  <si>
    <t>Small</t>
  </si>
  <si>
    <t>Reflectors</t>
  </si>
  <si>
    <t>M</t>
  </si>
  <si>
    <t>Medium</t>
  </si>
  <si>
    <t>Cantilever Brake Post</t>
  </si>
  <si>
    <t>brakes</t>
  </si>
  <si>
    <t>cantilever</t>
  </si>
  <si>
    <t>y</t>
  </si>
  <si>
    <t>Large</t>
  </si>
  <si>
    <t>Cantilever Break Cable</t>
  </si>
  <si>
    <t>Empy</t>
  </si>
  <si>
    <t>Cantilever Breaks</t>
  </si>
  <si>
    <t>Good</t>
  </si>
  <si>
    <t>Seatpost-Mount Centerpull Brake Cable Stops</t>
  </si>
  <si>
    <t>centerpull</t>
  </si>
  <si>
    <t>Full</t>
  </si>
  <si>
    <t>Certpull Short Cable</t>
  </si>
  <si>
    <t>Center Pull Breaks</t>
  </si>
  <si>
    <t>Centerpull Brake Yoke</t>
  </si>
  <si>
    <t xml:space="preserve">centerpull </t>
  </si>
  <si>
    <t>MTN Brake Barrel Adjuster</t>
  </si>
  <si>
    <t>mtn levers</t>
  </si>
  <si>
    <t>Side Pull Brake Barrel Adjusters</t>
  </si>
  <si>
    <t>sidepull</t>
  </si>
  <si>
    <t>Sidepull Brake Barrel Adjuster Host Piece</t>
  </si>
  <si>
    <t>Brake Axel</t>
  </si>
  <si>
    <t>Brakes Springs</t>
  </si>
  <si>
    <t>V-Brake Part</t>
  </si>
  <si>
    <t>v-brakes</t>
  </si>
  <si>
    <t>?</t>
  </si>
  <si>
    <t>V-Brake Thing (Noodle)</t>
  </si>
  <si>
    <t>Brake Aduster Parts</t>
  </si>
  <si>
    <t>Brake Bolt</t>
  </si>
  <si>
    <t>Brake Hardware</t>
  </si>
  <si>
    <t>Brake Mount Wheel Guide</t>
  </si>
  <si>
    <t>Dome Nuts</t>
  </si>
  <si>
    <t>Dome Nuts #2</t>
  </si>
  <si>
    <t>Random Brake Stuff</t>
  </si>
  <si>
    <t>Round Saddle Washers</t>
  </si>
  <si>
    <t>Brake Pads</t>
  </si>
  <si>
    <t>MTN Brake Levers</t>
  </si>
  <si>
    <t>Road/Drop Levers</t>
  </si>
  <si>
    <t>Side Pull Breaks</t>
  </si>
  <si>
    <t>V-Brakes</t>
  </si>
  <si>
    <t>Cable Housing Stops</t>
  </si>
  <si>
    <t>cabling</t>
  </si>
  <si>
    <t>Downtube Cable Guide</t>
  </si>
  <si>
    <t>Tube Mounted Cable Guides</t>
  </si>
  <si>
    <t>adjusting barrels</t>
  </si>
  <si>
    <t>Fixed Cups</t>
  </si>
  <si>
    <t>drivetrain</t>
  </si>
  <si>
    <t>bottom bracket</t>
  </si>
  <si>
    <t>Bottom Bracket Adjustable Cups</t>
  </si>
  <si>
    <t>bottom bracket, 3-piece</t>
  </si>
  <si>
    <t>Bottom Bracket Cable Guide</t>
  </si>
  <si>
    <t>Bottom Bracket Lock Rings</t>
  </si>
  <si>
    <t>Bottom Bracket Parts</t>
  </si>
  <si>
    <t>Caged Bearings 3 Piece Bottom Bracket</t>
  </si>
  <si>
    <t>Bottom Bracket Spindle</t>
  </si>
  <si>
    <t>Single Piece Bottom Bracket Parts</t>
  </si>
  <si>
    <t>bottom bracket, single piece</t>
  </si>
  <si>
    <t>Single Piece Crank Bearings</t>
  </si>
  <si>
    <t>Single Piece/Ashtabula Bottom Bracket Cones</t>
  </si>
  <si>
    <t>Tensioner Pulley Radial Bearings</t>
  </si>
  <si>
    <t>front derailler</t>
  </si>
  <si>
    <t>Tensioner Pulley Thrust Washers</t>
  </si>
  <si>
    <t>Front Derailleur Fame Bolt</t>
  </si>
  <si>
    <t>Bin Needed?</t>
  </si>
  <si>
    <t>Front Derailleur Frame Clamp</t>
  </si>
  <si>
    <t>Front Derailleurs Large &amp; Small</t>
  </si>
  <si>
    <t>limit screws</t>
  </si>
  <si>
    <t>front derailler,rear derailler</t>
  </si>
  <si>
    <t>Grip Shift Rings</t>
  </si>
  <si>
    <t>grip shifters</t>
  </si>
  <si>
    <t>Grip Shifters</t>
  </si>
  <si>
    <t>Derailleur Cable Clamps</t>
  </si>
  <si>
    <t>rear</t>
  </si>
  <si>
    <t>Derailleur Bolts &amp; Drop-out Nuts</t>
  </si>
  <si>
    <t>rear derailler</t>
  </si>
  <si>
    <t>Derailleur Cable Clampbolt</t>
  </si>
  <si>
    <t>Rear Derailleur Barrel Aduster</t>
  </si>
  <si>
    <t>Rear Derailleur Hanger Bolts</t>
  </si>
  <si>
    <t>Socket Head Derailleur Bolt</t>
  </si>
  <si>
    <t>Derailleur Hangers</t>
  </si>
  <si>
    <t>Derailleur Tensioner Pulley</t>
  </si>
  <si>
    <t>y (just pulley)</t>
  </si>
  <si>
    <t>Cassette Lockrings &amp; Small Cogs</t>
  </si>
  <si>
    <t>Chain Ring Bolts</t>
  </si>
  <si>
    <t>Crank Arm Dust Caps</t>
  </si>
  <si>
    <t>Three Speed Hub Hardware</t>
  </si>
  <si>
    <t>Cassettes</t>
  </si>
  <si>
    <t>Freewheels</t>
  </si>
  <si>
    <t>Large Cage Rear Derailleurs</t>
  </si>
  <si>
    <t>MTN Trigger Shifters</t>
  </si>
  <si>
    <t>Road Shifters</t>
  </si>
  <si>
    <t>Single Piece Cranks</t>
  </si>
  <si>
    <t>Small Cage Rear Derailleurs</t>
  </si>
  <si>
    <t>Toe Clips &amp; Clipless pedals</t>
  </si>
  <si>
    <t>general h/w</t>
  </si>
  <si>
    <t>1/4" Bolts</t>
  </si>
  <si>
    <t>gen hardware</t>
  </si>
  <si>
    <t>1mm Phillips Head Bolts</t>
  </si>
  <si>
    <t>1mm Socket Head Bolts</t>
  </si>
  <si>
    <t>5mm Bolts</t>
  </si>
  <si>
    <t>7mm Bolts</t>
  </si>
  <si>
    <t>8mm ID Washers</t>
  </si>
  <si>
    <t>Big Hex Bolts</t>
  </si>
  <si>
    <t>Big Nuts</t>
  </si>
  <si>
    <t>Common Bolts</t>
  </si>
  <si>
    <t>Flanged Nuts</t>
  </si>
  <si>
    <t>Gen Hardware</t>
  </si>
  <si>
    <t>Hex Head 1mm External Bolts</t>
  </si>
  <si>
    <t>Large Nuts</t>
  </si>
  <si>
    <t>Misc. Flat Head Bolts</t>
  </si>
  <si>
    <t>Misc. Phillips Bolts</t>
  </si>
  <si>
    <t>Pillips Head Bolts</t>
  </si>
  <si>
    <t>Plastic Bolt Caps</t>
  </si>
  <si>
    <t>Rubber Gaskets</t>
  </si>
  <si>
    <t>Slotted Head Bolts</t>
  </si>
  <si>
    <t>Small Springs</t>
  </si>
  <si>
    <t>Split Washers (5/16)</t>
  </si>
  <si>
    <t>Stack Bolts</t>
  </si>
  <si>
    <t>Toothed Washers</t>
  </si>
  <si>
    <t>Unsorted Plastic Parts</t>
  </si>
  <si>
    <t>Washers (6mm ID)</t>
  </si>
  <si>
    <t>Weird Nuts</t>
  </si>
  <si>
    <t>Seat Bolts</t>
  </si>
  <si>
    <t>seats</t>
  </si>
  <si>
    <t>Seat Clamp Bolts</t>
  </si>
  <si>
    <t>Square Saddle Washer</t>
  </si>
  <si>
    <t>Seat Post Clamps</t>
  </si>
  <si>
    <t>Seatposts Greater 26</t>
  </si>
  <si>
    <t>Seatposts Less 26</t>
  </si>
  <si>
    <t>Caged Headset Bearings</t>
  </si>
  <si>
    <t>steering</t>
  </si>
  <si>
    <t>headset</t>
  </si>
  <si>
    <t>Complete Headset</t>
  </si>
  <si>
    <t>Headset Locknuts</t>
  </si>
  <si>
    <t>Headset Mounted Cableguide</t>
  </si>
  <si>
    <t>Headset Race</t>
  </si>
  <si>
    <t>Headset Race Bottom</t>
  </si>
  <si>
    <t>Headset Spacers</t>
  </si>
  <si>
    <t>Headset Top Threaded Race</t>
  </si>
  <si>
    <t>Handlebar Bolts</t>
  </si>
  <si>
    <t>Handlebar Nubs</t>
  </si>
  <si>
    <t>Goosneck Stems</t>
  </si>
  <si>
    <t>Handle Grips</t>
  </si>
  <si>
    <t>Handlebar Tape</t>
  </si>
  <si>
    <t>Headset Bolt</t>
  </si>
  <si>
    <t>Straight Sems</t>
  </si>
  <si>
    <t>Threadless and BMX Stems</t>
  </si>
  <si>
    <t>Rear Shocks</t>
  </si>
  <si>
    <t>suspension</t>
  </si>
  <si>
    <t>Suspension Fork Bellows</t>
  </si>
  <si>
    <t>suspension/steering</t>
  </si>
  <si>
    <t>suspension fork</t>
  </si>
  <si>
    <t>Bin needed?</t>
  </si>
  <si>
    <t>Axel Dust Caps</t>
  </si>
  <si>
    <t>wheels</t>
  </si>
  <si>
    <t>hub</t>
  </si>
  <si>
    <t>Axel Spacers</t>
  </si>
  <si>
    <t>Cones</t>
  </si>
  <si>
    <t>Hub Bearings Caged</t>
  </si>
  <si>
    <t>Axels</t>
  </si>
  <si>
    <t>Dust Caps</t>
  </si>
  <si>
    <t>Frame Fitting Spacers</t>
  </si>
  <si>
    <t>Spacers</t>
  </si>
  <si>
    <t>Toothed Front Axel Washers</t>
  </si>
  <si>
    <t>y (assume wheel washer)</t>
  </si>
  <si>
    <t>Valve Dust Caps</t>
  </si>
  <si>
    <t>Wheel Washers</t>
  </si>
  <si>
    <t>Axel Lock Nuts</t>
  </si>
  <si>
    <t>Axel Nuts</t>
  </si>
  <si>
    <t>Axel Wing Nuts</t>
  </si>
  <si>
    <t>Quick Release Nuts &amp; Springs</t>
  </si>
  <si>
    <t>Weel Clamping Washers</t>
  </si>
  <si>
    <t>Internal Hubs</t>
  </si>
  <si>
    <t>Quick Release Skewers</t>
  </si>
  <si>
    <t>Spokes</t>
  </si>
  <si>
    <t>Ball Bearings</t>
  </si>
  <si>
    <t>Flanged RigedSpacer</t>
  </si>
  <si>
    <t>Parts to add</t>
  </si>
  <si>
    <t>Chainring Spacers</t>
  </si>
  <si>
    <t>Coaster Brake arm clamp</t>
  </si>
  <si>
    <t>Brake Anchor Washers</t>
  </si>
  <si>
    <t>Derailler Anchor Washers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</si>
</sst>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19" applyFont="1" applyFill="1" applyBorder="1" applyAlignment="1" applyProtection="1">
      <alignment/>
      <protection/>
    </xf>
    <xf numFmtId="164" fontId="2" fillId="0" borderId="2" xfId="0" applyFont="1" applyBorder="1" applyAlignment="1">
      <alignment horizontal="center"/>
    </xf>
    <xf numFmtId="165" fontId="0" fillId="0" borderId="3" xfId="19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0</xdr:rowOff>
    </xdr:from>
    <xdr:to>
      <xdr:col>12</xdr:col>
      <xdr:colOff>504825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161925"/>
          <a:ext cx="3486150" cy="2200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333375</xdr:colOff>
      <xdr:row>15</xdr:row>
      <xdr:rowOff>85725</xdr:rowOff>
    </xdr:from>
    <xdr:to>
      <xdr:col>13</xdr:col>
      <xdr:colOff>219075</xdr:colOff>
      <xdr:row>24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2514600"/>
          <a:ext cx="47625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50">
      <selection activeCell="D64" sqref="D64"/>
    </sheetView>
  </sheetViews>
  <sheetFormatPr defaultColWidth="9.140625" defaultRowHeight="15"/>
  <cols>
    <col min="1" max="1" width="4.8515625" style="1" customWidth="1"/>
    <col min="2" max="2" width="4.00390625" style="1" customWidth="1"/>
    <col min="3" max="3" width="11.421875" style="0" customWidth="1"/>
    <col min="4" max="4" width="28.00390625" style="0" customWidth="1"/>
    <col min="5" max="5" width="7.7109375" style="2" customWidth="1"/>
    <col min="6" max="6" width="27.8515625" style="0" customWidth="1"/>
    <col min="7" max="7" width="6.7109375" style="2" customWidth="1"/>
    <col min="8" max="8" width="16.00390625" style="0" customWidth="1"/>
    <col min="9" max="9" width="9.421875" style="2" customWidth="1"/>
    <col min="11" max="11" width="6.7109375" style="2" customWidth="1"/>
  </cols>
  <sheetData>
    <row r="1" spans="1:9" ht="12.75">
      <c r="A1" s="3" t="s">
        <v>0</v>
      </c>
      <c r="B1" s="3" t="s">
        <v>1</v>
      </c>
      <c r="C1" s="4" t="s">
        <v>2</v>
      </c>
      <c r="D1" s="5" t="s">
        <v>3</v>
      </c>
      <c r="E1" s="5"/>
      <c r="F1" s="5"/>
      <c r="G1" s="5"/>
      <c r="H1" s="5"/>
      <c r="I1" s="5"/>
    </row>
    <row r="2" spans="1:5" ht="12.75">
      <c r="A2" s="1" t="s">
        <v>4</v>
      </c>
      <c r="B2" s="1">
        <v>1</v>
      </c>
      <c r="C2" s="6" t="s">
        <v>5</v>
      </c>
      <c r="D2" t="s">
        <v>6</v>
      </c>
      <c r="E2" s="2">
        <v>1</v>
      </c>
    </row>
    <row r="3" spans="1:5" ht="12.75">
      <c r="A3" s="1" t="s">
        <v>4</v>
      </c>
      <c r="B3" s="1">
        <v>2</v>
      </c>
      <c r="C3" s="6" t="s">
        <v>5</v>
      </c>
      <c r="D3" s="7" t="s">
        <v>7</v>
      </c>
      <c r="E3" s="2">
        <v>1</v>
      </c>
    </row>
    <row r="4" spans="1:7" ht="12.75">
      <c r="A4" s="1" t="s">
        <v>4</v>
      </c>
      <c r="B4" s="1">
        <v>3</v>
      </c>
      <c r="C4" s="6" t="s">
        <v>5</v>
      </c>
      <c r="D4" t="s">
        <v>8</v>
      </c>
      <c r="E4" s="2">
        <v>0.5</v>
      </c>
      <c r="F4" s="8" t="s">
        <v>9</v>
      </c>
      <c r="G4" s="2">
        <v>0.5</v>
      </c>
    </row>
    <row r="5" spans="1:5" ht="12.75">
      <c r="A5" s="1" t="s">
        <v>4</v>
      </c>
      <c r="B5" s="1">
        <v>4</v>
      </c>
      <c r="C5" s="6" t="s">
        <v>5</v>
      </c>
      <c r="D5" s="9" t="s">
        <v>10</v>
      </c>
      <c r="E5" s="2">
        <v>1</v>
      </c>
    </row>
    <row r="6" spans="1:7" ht="12.75">
      <c r="A6" s="1" t="s">
        <v>4</v>
      </c>
      <c r="B6" s="1">
        <v>5</v>
      </c>
      <c r="C6" s="6" t="s">
        <v>5</v>
      </c>
      <c r="D6" t="s">
        <v>11</v>
      </c>
      <c r="E6" s="2">
        <v>0.5</v>
      </c>
      <c r="F6" t="s">
        <v>12</v>
      </c>
      <c r="G6" s="2">
        <v>0.5</v>
      </c>
    </row>
    <row r="7" spans="1:7" ht="12.75">
      <c r="A7" s="1" t="s">
        <v>4</v>
      </c>
      <c r="B7" s="1">
        <v>6</v>
      </c>
      <c r="C7" s="6" t="s">
        <v>5</v>
      </c>
      <c r="D7" t="s">
        <v>13</v>
      </c>
      <c r="E7" s="2">
        <v>0.25</v>
      </c>
      <c r="F7" t="s">
        <v>14</v>
      </c>
      <c r="G7" s="2">
        <v>0.75</v>
      </c>
    </row>
    <row r="8" spans="1:7" ht="12.75">
      <c r="A8" s="1" t="s">
        <v>4</v>
      </c>
      <c r="B8" s="1">
        <v>7</v>
      </c>
      <c r="C8" s="6" t="s">
        <v>5</v>
      </c>
      <c r="D8" t="s">
        <v>15</v>
      </c>
      <c r="E8" s="2">
        <v>0.5</v>
      </c>
      <c r="F8" t="s">
        <v>16</v>
      </c>
      <c r="G8" s="2">
        <v>0.5</v>
      </c>
    </row>
    <row r="9" spans="1:5" ht="12.75">
      <c r="A9" s="1" t="s">
        <v>4</v>
      </c>
      <c r="B9" s="1">
        <v>8</v>
      </c>
      <c r="C9" s="6" t="s">
        <v>17</v>
      </c>
      <c r="D9" t="s">
        <v>18</v>
      </c>
      <c r="E9" s="2">
        <v>1</v>
      </c>
    </row>
    <row r="10" spans="1:5" ht="12.75">
      <c r="A10" s="1" t="s">
        <v>4</v>
      </c>
      <c r="B10" s="1">
        <v>9</v>
      </c>
      <c r="C10" s="6" t="s">
        <v>17</v>
      </c>
      <c r="D10" t="s">
        <v>19</v>
      </c>
      <c r="E10" s="2">
        <v>1</v>
      </c>
    </row>
    <row r="11" spans="1:5" ht="12.75">
      <c r="A11" s="1" t="s">
        <v>4</v>
      </c>
      <c r="B11" s="1">
        <v>10</v>
      </c>
      <c r="C11" s="6" t="s">
        <v>17</v>
      </c>
      <c r="D11" t="s">
        <v>20</v>
      </c>
      <c r="E11" s="2">
        <v>1</v>
      </c>
    </row>
    <row r="12" spans="1:7" ht="12.75">
      <c r="A12" s="1" t="s">
        <v>21</v>
      </c>
      <c r="B12" s="1">
        <v>1</v>
      </c>
      <c r="C12" s="6" t="s">
        <v>5</v>
      </c>
      <c r="D12" t="s">
        <v>22</v>
      </c>
      <c r="E12" s="2">
        <v>0.5</v>
      </c>
      <c r="F12" t="s">
        <v>23</v>
      </c>
      <c r="G12" s="2">
        <v>0.5</v>
      </c>
    </row>
    <row r="13" spans="1:5" ht="12.75">
      <c r="A13" s="1" t="s">
        <v>21</v>
      </c>
      <c r="B13" s="1">
        <v>2</v>
      </c>
      <c r="C13" s="6" t="s">
        <v>5</v>
      </c>
      <c r="D13" s="7" t="s">
        <v>24</v>
      </c>
      <c r="E13" s="2">
        <v>1</v>
      </c>
    </row>
    <row r="14" spans="1:9" ht="12.75">
      <c r="A14" s="1" t="s">
        <v>21</v>
      </c>
      <c r="B14" s="1">
        <v>3</v>
      </c>
      <c r="C14" s="6" t="s">
        <v>5</v>
      </c>
      <c r="D14" t="s">
        <v>25</v>
      </c>
      <c r="E14" s="2">
        <f>1/3</f>
        <v>0.3333333333333333</v>
      </c>
      <c r="F14" t="s">
        <v>26</v>
      </c>
      <c r="G14" s="2">
        <f>1/3</f>
        <v>0.3333333333333333</v>
      </c>
      <c r="H14" t="s">
        <v>27</v>
      </c>
      <c r="I14" s="2">
        <f>1/3</f>
        <v>0.3333333333333333</v>
      </c>
    </row>
    <row r="15" spans="1:7" ht="12.75">
      <c r="A15" s="1" t="s">
        <v>21</v>
      </c>
      <c r="B15" s="1">
        <v>4</v>
      </c>
      <c r="C15" s="6" t="s">
        <v>5</v>
      </c>
      <c r="D15" t="s">
        <v>28</v>
      </c>
      <c r="E15" s="2">
        <v>0.5</v>
      </c>
      <c r="F15" s="8" t="s">
        <v>29</v>
      </c>
      <c r="G15" s="2">
        <v>0.5</v>
      </c>
    </row>
    <row r="16" spans="1:7" ht="12.75">
      <c r="A16" s="1" t="s">
        <v>21</v>
      </c>
      <c r="B16" s="1">
        <v>5</v>
      </c>
      <c r="C16" s="6" t="s">
        <v>5</v>
      </c>
      <c r="D16" s="9" t="s">
        <v>30</v>
      </c>
      <c r="E16" s="10">
        <f>2/3</f>
        <v>0.6666666666666666</v>
      </c>
      <c r="F16" s="8" t="s">
        <v>31</v>
      </c>
      <c r="G16" s="10">
        <f>1/3</f>
        <v>0.3333333333333333</v>
      </c>
    </row>
    <row r="17" spans="1:7" ht="12.75">
      <c r="A17" s="1" t="s">
        <v>21</v>
      </c>
      <c r="B17" s="1">
        <v>6</v>
      </c>
      <c r="C17" s="6" t="s">
        <v>5</v>
      </c>
      <c r="D17" t="s">
        <v>32</v>
      </c>
      <c r="E17" s="2">
        <v>0.5</v>
      </c>
      <c r="F17" t="s">
        <v>33</v>
      </c>
      <c r="G17" s="2">
        <v>0.5</v>
      </c>
    </row>
    <row r="18" spans="1:5" ht="12.75">
      <c r="A18" s="1" t="s">
        <v>21</v>
      </c>
      <c r="B18" s="1">
        <v>7</v>
      </c>
      <c r="C18" s="6" t="s">
        <v>34</v>
      </c>
      <c r="D18" s="8" t="s">
        <v>35</v>
      </c>
      <c r="E18" s="2">
        <v>1</v>
      </c>
    </row>
    <row r="19" spans="1:9" ht="12.75">
      <c r="A19" s="1" t="s">
        <v>21</v>
      </c>
      <c r="B19" s="1">
        <v>8</v>
      </c>
      <c r="C19" s="6" t="s">
        <v>17</v>
      </c>
      <c r="D19" t="s">
        <v>36</v>
      </c>
      <c r="E19" s="2">
        <v>0.5</v>
      </c>
      <c r="F19" t="s">
        <v>37</v>
      </c>
      <c r="G19" s="2">
        <v>0.2</v>
      </c>
      <c r="H19" t="s">
        <v>38</v>
      </c>
      <c r="I19" s="2">
        <v>0.3</v>
      </c>
    </row>
    <row r="20" spans="1:7" ht="12.75">
      <c r="A20" s="1" t="s">
        <v>21</v>
      </c>
      <c r="B20" s="1">
        <v>9</v>
      </c>
      <c r="C20" s="6" t="s">
        <v>17</v>
      </c>
      <c r="D20" t="s">
        <v>39</v>
      </c>
      <c r="E20" s="2">
        <f>2/3</f>
        <v>0.6666666666666666</v>
      </c>
      <c r="F20" t="s">
        <v>40</v>
      </c>
      <c r="G20" s="2">
        <v>0.33</v>
      </c>
    </row>
    <row r="21" spans="1:9" ht="12.75">
      <c r="A21" s="1" t="s">
        <v>21</v>
      </c>
      <c r="B21" s="1">
        <v>10</v>
      </c>
      <c r="C21" s="6" t="s">
        <v>17</v>
      </c>
      <c r="D21" t="s">
        <v>41</v>
      </c>
      <c r="E21" s="2">
        <f>1/3</f>
        <v>0.3333333333333333</v>
      </c>
      <c r="F21" t="s">
        <v>42</v>
      </c>
      <c r="G21" s="2">
        <f>1/3</f>
        <v>0.3333333333333333</v>
      </c>
      <c r="H21" t="s">
        <v>43</v>
      </c>
      <c r="I21" s="2">
        <f>1/3</f>
        <v>0.3333333333333333</v>
      </c>
    </row>
    <row r="22" spans="1:7" ht="12.75">
      <c r="A22" s="1" t="s">
        <v>44</v>
      </c>
      <c r="B22" s="1">
        <v>1</v>
      </c>
      <c r="C22" s="6" t="s">
        <v>5</v>
      </c>
      <c r="D22" s="9" t="s">
        <v>45</v>
      </c>
      <c r="E22" s="10"/>
      <c r="F22" s="8"/>
      <c r="G22" s="10"/>
    </row>
    <row r="23" spans="1:7" ht="12.75">
      <c r="A23" s="1" t="s">
        <v>44</v>
      </c>
      <c r="B23" s="1">
        <v>2</v>
      </c>
      <c r="C23" s="6" t="s">
        <v>5</v>
      </c>
      <c r="D23" t="s">
        <v>46</v>
      </c>
      <c r="E23" s="2">
        <v>0.5</v>
      </c>
      <c r="F23" t="s">
        <v>47</v>
      </c>
      <c r="G23" s="2">
        <v>0.5</v>
      </c>
    </row>
    <row r="24" spans="1:7" ht="12.75">
      <c r="A24" s="1" t="s">
        <v>44</v>
      </c>
      <c r="B24" s="1">
        <v>3</v>
      </c>
      <c r="C24" s="6" t="s">
        <v>5</v>
      </c>
      <c r="D24" s="8" t="s">
        <v>48</v>
      </c>
      <c r="E24" s="10">
        <v>0.5</v>
      </c>
      <c r="F24" s="8" t="s">
        <v>49</v>
      </c>
      <c r="G24" s="2">
        <v>0.5</v>
      </c>
    </row>
    <row r="25" spans="1:7" ht="12.75">
      <c r="A25" s="1" t="s">
        <v>44</v>
      </c>
      <c r="B25" s="1">
        <v>4</v>
      </c>
      <c r="C25" s="6" t="s">
        <v>5</v>
      </c>
      <c r="D25" t="s">
        <v>50</v>
      </c>
      <c r="E25" s="2">
        <v>0.5</v>
      </c>
      <c r="F25" t="s">
        <v>51</v>
      </c>
      <c r="G25" s="2">
        <v>0.5</v>
      </c>
    </row>
    <row r="26" spans="1:5" ht="12.75">
      <c r="A26" s="1" t="s">
        <v>44</v>
      </c>
      <c r="B26" s="1">
        <v>5</v>
      </c>
      <c r="C26" s="6" t="s">
        <v>5</v>
      </c>
      <c r="D26" t="s">
        <v>52</v>
      </c>
      <c r="E26" s="2">
        <v>1</v>
      </c>
    </row>
    <row r="27" spans="1:5" ht="12.75">
      <c r="A27" s="1" t="s">
        <v>44</v>
      </c>
      <c r="B27" s="1">
        <v>6</v>
      </c>
      <c r="C27" s="6" t="s">
        <v>5</v>
      </c>
      <c r="D27" t="s">
        <v>53</v>
      </c>
      <c r="E27" s="2">
        <v>1</v>
      </c>
    </row>
    <row r="28" spans="1:7" ht="12.75">
      <c r="A28" s="1" t="s">
        <v>44</v>
      </c>
      <c r="B28" s="1">
        <v>7</v>
      </c>
      <c r="C28" s="6" t="s">
        <v>17</v>
      </c>
      <c r="D28" t="s">
        <v>54</v>
      </c>
      <c r="E28" s="2">
        <v>0.5</v>
      </c>
      <c r="F28" t="s">
        <v>55</v>
      </c>
      <c r="G28" s="2">
        <v>0.5</v>
      </c>
    </row>
    <row r="29" spans="1:9" ht="12.75">
      <c r="A29" s="1" t="s">
        <v>44</v>
      </c>
      <c r="B29" s="1">
        <v>8</v>
      </c>
      <c r="C29" s="6" t="s">
        <v>17</v>
      </c>
      <c r="D29" s="8" t="s">
        <v>56</v>
      </c>
      <c r="E29" s="10">
        <f>1/3</f>
        <v>0.3333333333333333</v>
      </c>
      <c r="F29" s="8" t="s">
        <v>57</v>
      </c>
      <c r="G29" s="10">
        <f>1/3</f>
        <v>0.3333333333333333</v>
      </c>
      <c r="H29" s="8" t="s">
        <v>58</v>
      </c>
      <c r="I29" s="2">
        <f>1/3</f>
        <v>0.3333333333333333</v>
      </c>
    </row>
    <row r="30" spans="1:7" ht="12.75">
      <c r="A30" s="1" t="s">
        <v>44</v>
      </c>
      <c r="B30" s="1">
        <v>9</v>
      </c>
      <c r="C30" s="6" t="s">
        <v>17</v>
      </c>
      <c r="D30" t="s">
        <v>59</v>
      </c>
      <c r="E30" s="2">
        <f>1/3</f>
        <v>0.3333333333333333</v>
      </c>
      <c r="F30" t="s">
        <v>60</v>
      </c>
      <c r="G30" s="2">
        <f>2/3</f>
        <v>0.6666666666666666</v>
      </c>
    </row>
    <row r="31" spans="1:7" ht="12.75">
      <c r="A31" s="1" t="s">
        <v>44</v>
      </c>
      <c r="B31" s="1">
        <v>10</v>
      </c>
      <c r="C31" s="6" t="s">
        <v>17</v>
      </c>
      <c r="D31" s="11" t="s">
        <v>61</v>
      </c>
      <c r="E31" s="2">
        <v>0.33</v>
      </c>
      <c r="F31" t="s">
        <v>62</v>
      </c>
      <c r="G31" s="2">
        <v>0.67</v>
      </c>
    </row>
    <row r="32" spans="1:7" ht="12.75">
      <c r="A32" s="1" t="s">
        <v>63</v>
      </c>
      <c r="B32" s="1">
        <v>1</v>
      </c>
      <c r="C32" s="6" t="s">
        <v>64</v>
      </c>
      <c r="D32" t="s">
        <v>65</v>
      </c>
      <c r="E32" s="2">
        <v>0.5</v>
      </c>
      <c r="F32" t="s">
        <v>66</v>
      </c>
      <c r="G32" s="2">
        <v>0.5</v>
      </c>
    </row>
    <row r="33" spans="1:7" ht="12.75">
      <c r="A33" s="1" t="s">
        <v>63</v>
      </c>
      <c r="B33" s="1">
        <v>2</v>
      </c>
      <c r="C33" s="6" t="s">
        <v>64</v>
      </c>
      <c r="D33" t="s">
        <v>67</v>
      </c>
      <c r="E33" s="2">
        <v>0.5</v>
      </c>
      <c r="F33" t="s">
        <v>68</v>
      </c>
      <c r="G33" s="2">
        <v>0.5</v>
      </c>
    </row>
    <row r="34" spans="1:11" ht="12.75">
      <c r="A34" s="1" t="s">
        <v>63</v>
      </c>
      <c r="B34" s="1">
        <v>3</v>
      </c>
      <c r="C34" s="6" t="s">
        <v>64</v>
      </c>
      <c r="D34" s="8" t="s">
        <v>69</v>
      </c>
      <c r="E34" s="2">
        <v>0.25</v>
      </c>
      <c r="F34" t="s">
        <v>70</v>
      </c>
      <c r="G34" s="2">
        <v>0.25</v>
      </c>
      <c r="H34" t="s">
        <v>71</v>
      </c>
      <c r="I34" s="2">
        <v>0.25</v>
      </c>
      <c r="J34" s="8" t="s">
        <v>72</v>
      </c>
      <c r="K34" s="2">
        <v>0.25</v>
      </c>
    </row>
    <row r="35" spans="1:5" ht="12.75">
      <c r="A35" s="1" t="s">
        <v>63</v>
      </c>
      <c r="B35" s="1">
        <v>4</v>
      </c>
      <c r="C35" s="6" t="s">
        <v>64</v>
      </c>
      <c r="D35" t="s">
        <v>73</v>
      </c>
      <c r="E35" s="2">
        <v>1</v>
      </c>
    </row>
    <row r="36" spans="1:7" ht="12.75">
      <c r="A36" s="1" t="s">
        <v>63</v>
      </c>
      <c r="B36" s="1">
        <v>5</v>
      </c>
      <c r="C36" s="6" t="s">
        <v>74</v>
      </c>
      <c r="D36" t="s">
        <v>75</v>
      </c>
      <c r="E36" s="2">
        <v>0.5</v>
      </c>
      <c r="F36" t="s">
        <v>76</v>
      </c>
      <c r="G36" s="2">
        <v>0.5</v>
      </c>
    </row>
    <row r="37" spans="1:7" ht="12.75">
      <c r="A37" s="1" t="s">
        <v>63</v>
      </c>
      <c r="B37" s="1">
        <v>6</v>
      </c>
      <c r="C37" s="6" t="s">
        <v>74</v>
      </c>
      <c r="D37" t="s">
        <v>77</v>
      </c>
      <c r="E37" s="2">
        <f>1/3</f>
        <v>0.3333333333333333</v>
      </c>
      <c r="F37" t="s">
        <v>78</v>
      </c>
      <c r="G37" s="2">
        <f>2/3</f>
        <v>0.6666666666666666</v>
      </c>
    </row>
    <row r="38" spans="1:7" ht="12.75">
      <c r="A38" s="1" t="s">
        <v>63</v>
      </c>
      <c r="B38" s="1">
        <v>7</v>
      </c>
      <c r="C38" s="6" t="s">
        <v>74</v>
      </c>
      <c r="D38" t="s">
        <v>79</v>
      </c>
      <c r="E38" s="2">
        <v>0.75</v>
      </c>
      <c r="F38" t="s">
        <v>80</v>
      </c>
      <c r="G38" s="2">
        <v>0.25</v>
      </c>
    </row>
    <row r="39" spans="1:5" ht="12.75">
      <c r="A39" s="1" t="s">
        <v>63</v>
      </c>
      <c r="B39" s="1">
        <v>8</v>
      </c>
      <c r="C39" s="6" t="s">
        <v>17</v>
      </c>
      <c r="D39" t="s">
        <v>81</v>
      </c>
      <c r="E39" s="2">
        <v>1</v>
      </c>
    </row>
    <row r="40" spans="1:7" ht="12.75">
      <c r="A40" s="1" t="s">
        <v>63</v>
      </c>
      <c r="B40" s="1">
        <v>9</v>
      </c>
      <c r="C40" s="6" t="s">
        <v>17</v>
      </c>
      <c r="D40" t="s">
        <v>82</v>
      </c>
      <c r="E40" s="2">
        <f>2/3</f>
        <v>0.6666666666666666</v>
      </c>
      <c r="F40" t="s">
        <v>83</v>
      </c>
      <c r="G40" s="2">
        <f>1/3</f>
        <v>0.3333333333333333</v>
      </c>
    </row>
    <row r="41" spans="1:4" ht="12.75">
      <c r="A41" s="1" t="s">
        <v>63</v>
      </c>
      <c r="B41" s="1">
        <v>10</v>
      </c>
      <c r="C41" s="6" t="s">
        <v>17</v>
      </c>
      <c r="D41" t="s">
        <v>84</v>
      </c>
    </row>
    <row r="42" spans="1:8" ht="12.75">
      <c r="A42" s="1" t="s">
        <v>85</v>
      </c>
      <c r="B42" s="1">
        <v>1</v>
      </c>
      <c r="C42" s="6" t="s">
        <v>64</v>
      </c>
      <c r="D42" t="s">
        <v>86</v>
      </c>
      <c r="F42" s="8"/>
      <c r="H42" s="8"/>
    </row>
    <row r="43" spans="1:9" ht="12.75">
      <c r="A43" s="1" t="s">
        <v>85</v>
      </c>
      <c r="B43" s="1">
        <v>2</v>
      </c>
      <c r="C43" s="6" t="s">
        <v>64</v>
      </c>
      <c r="D43" t="s">
        <v>87</v>
      </c>
      <c r="E43" s="2">
        <f>1/3</f>
        <v>0.3333333333333333</v>
      </c>
      <c r="F43" t="s">
        <v>88</v>
      </c>
      <c r="G43" s="2">
        <f>1/3</f>
        <v>0.3333333333333333</v>
      </c>
      <c r="H43" t="s">
        <v>89</v>
      </c>
      <c r="I43" s="2">
        <f>1/3</f>
        <v>0.3333333333333333</v>
      </c>
    </row>
    <row r="44" spans="1:8" ht="12.75">
      <c r="A44" s="1" t="s">
        <v>85</v>
      </c>
      <c r="B44" s="1">
        <v>3</v>
      </c>
      <c r="C44" s="6" t="s">
        <v>64</v>
      </c>
      <c r="D44" t="s">
        <v>90</v>
      </c>
      <c r="E44" s="2">
        <v>0.5</v>
      </c>
      <c r="F44" t="s">
        <v>91</v>
      </c>
      <c r="G44" s="2">
        <v>0.5</v>
      </c>
      <c r="H44" s="12"/>
    </row>
    <row r="45" spans="1:7" ht="12.75">
      <c r="A45" s="1" t="s">
        <v>85</v>
      </c>
      <c r="B45" s="1">
        <v>4</v>
      </c>
      <c r="C45" s="6" t="s">
        <v>64</v>
      </c>
      <c r="D45" t="s">
        <v>92</v>
      </c>
      <c r="E45" s="2">
        <f>4/5</f>
        <v>0.8</v>
      </c>
      <c r="F45" t="s">
        <v>93</v>
      </c>
      <c r="G45" s="2">
        <v>0.2</v>
      </c>
    </row>
    <row r="46" spans="1:9" ht="12.75">
      <c r="A46" s="1" t="s">
        <v>85</v>
      </c>
      <c r="B46" s="1">
        <v>5</v>
      </c>
      <c r="C46" s="6" t="s">
        <v>64</v>
      </c>
      <c r="D46" t="s">
        <v>94</v>
      </c>
      <c r="E46" s="2">
        <f>1/3</f>
        <v>0.3333333333333333</v>
      </c>
      <c r="F46" s="8" t="s">
        <v>95</v>
      </c>
      <c r="G46" s="2">
        <f>1/3</f>
        <v>0.3333333333333333</v>
      </c>
      <c r="H46" s="8" t="s">
        <v>96</v>
      </c>
      <c r="I46" s="2">
        <f>1/3</f>
        <v>0.3333333333333333</v>
      </c>
    </row>
    <row r="47" spans="1:5" ht="12.75">
      <c r="A47" s="1" t="s">
        <v>85</v>
      </c>
      <c r="B47" s="1">
        <v>6</v>
      </c>
      <c r="C47" s="6" t="s">
        <v>74</v>
      </c>
      <c r="D47" t="s">
        <v>97</v>
      </c>
      <c r="E47" s="2">
        <v>1</v>
      </c>
    </row>
    <row r="48" spans="1:7" ht="12.75">
      <c r="A48" s="1" t="s">
        <v>85</v>
      </c>
      <c r="B48" s="1">
        <v>7</v>
      </c>
      <c r="C48" s="6" t="s">
        <v>74</v>
      </c>
      <c r="D48" s="8" t="s">
        <v>98</v>
      </c>
      <c r="E48" s="2">
        <v>0.75</v>
      </c>
      <c r="F48" t="s">
        <v>99</v>
      </c>
      <c r="G48" s="2">
        <v>0.25</v>
      </c>
    </row>
    <row r="49" spans="1:5" ht="12.75">
      <c r="A49" s="1" t="s">
        <v>85</v>
      </c>
      <c r="B49" s="1">
        <v>8</v>
      </c>
      <c r="C49" s="6" t="s">
        <v>74</v>
      </c>
      <c r="D49" t="s">
        <v>100</v>
      </c>
      <c r="E49" s="2">
        <v>1</v>
      </c>
    </row>
    <row r="50" spans="1:5" ht="12.75">
      <c r="A50" s="1" t="s">
        <v>85</v>
      </c>
      <c r="B50" s="1">
        <v>9</v>
      </c>
      <c r="C50" s="6" t="s">
        <v>74</v>
      </c>
      <c r="D50" t="s">
        <v>101</v>
      </c>
      <c r="E50" s="2">
        <v>1</v>
      </c>
    </row>
    <row r="51" spans="1:4" ht="12.75">
      <c r="A51" s="1" t="s">
        <v>85</v>
      </c>
      <c r="B51" s="1">
        <v>10</v>
      </c>
      <c r="C51" s="6" t="s">
        <v>74</v>
      </c>
      <c r="D51" s="9" t="s">
        <v>102</v>
      </c>
    </row>
    <row r="52" spans="1:5" ht="12.75">
      <c r="A52" s="1" t="s">
        <v>103</v>
      </c>
      <c r="B52" s="1">
        <v>1</v>
      </c>
      <c r="C52" s="6" t="s">
        <v>104</v>
      </c>
      <c r="D52" t="s">
        <v>105</v>
      </c>
      <c r="E52" s="2">
        <v>1</v>
      </c>
    </row>
    <row r="53" spans="1:5" ht="12.75">
      <c r="A53" s="1" t="s">
        <v>103</v>
      </c>
      <c r="B53" s="1">
        <v>2</v>
      </c>
      <c r="C53" s="6" t="s">
        <v>104</v>
      </c>
      <c r="D53" t="s">
        <v>106</v>
      </c>
      <c r="E53" s="2">
        <v>1</v>
      </c>
    </row>
    <row r="54" spans="1:5" ht="12.75">
      <c r="A54" s="1" t="s">
        <v>103</v>
      </c>
      <c r="B54" s="1">
        <v>3</v>
      </c>
      <c r="C54" s="6" t="s">
        <v>104</v>
      </c>
      <c r="D54" t="s">
        <v>107</v>
      </c>
      <c r="E54" s="2">
        <v>1</v>
      </c>
    </row>
    <row r="55" spans="1:5" ht="12.75">
      <c r="A55" s="1" t="s">
        <v>103</v>
      </c>
      <c r="B55" s="1">
        <v>4</v>
      </c>
      <c r="C55" s="6" t="s">
        <v>104</v>
      </c>
      <c r="D55" t="s">
        <v>108</v>
      </c>
      <c r="E55" s="2">
        <v>1</v>
      </c>
    </row>
    <row r="56" spans="1:5" ht="12.75">
      <c r="A56" s="1" t="s">
        <v>103</v>
      </c>
      <c r="B56" s="1">
        <v>5</v>
      </c>
      <c r="C56" s="6" t="s">
        <v>104</v>
      </c>
      <c r="D56" t="s">
        <v>109</v>
      </c>
      <c r="E56" s="2">
        <v>1</v>
      </c>
    </row>
    <row r="57" spans="1:5" ht="12.75">
      <c r="A57" s="1" t="s">
        <v>103</v>
      </c>
      <c r="B57" s="1">
        <v>6</v>
      </c>
      <c r="C57" s="6" t="s">
        <v>104</v>
      </c>
      <c r="D57" t="s">
        <v>110</v>
      </c>
      <c r="E57" s="2">
        <v>1</v>
      </c>
    </row>
    <row r="58" spans="1:7" ht="12.75">
      <c r="A58" s="1" t="s">
        <v>103</v>
      </c>
      <c r="B58" s="1">
        <v>7</v>
      </c>
      <c r="C58" s="6" t="s">
        <v>104</v>
      </c>
      <c r="D58" t="s">
        <v>111</v>
      </c>
      <c r="E58" s="2">
        <v>0.5</v>
      </c>
      <c r="F58" s="8" t="s">
        <v>112</v>
      </c>
      <c r="G58" s="2">
        <v>0.5</v>
      </c>
    </row>
    <row r="59" spans="1:7" ht="12.75">
      <c r="A59" s="1" t="s">
        <v>103</v>
      </c>
      <c r="B59" s="1">
        <v>8</v>
      </c>
      <c r="C59" s="6" t="s">
        <v>113</v>
      </c>
      <c r="D59" s="8" t="s">
        <v>114</v>
      </c>
      <c r="E59" s="2">
        <v>0.5</v>
      </c>
      <c r="F59" t="s">
        <v>115</v>
      </c>
      <c r="G59" s="2">
        <v>0.5</v>
      </c>
    </row>
    <row r="60" spans="1:5" ht="12.75">
      <c r="A60" s="1" t="s">
        <v>103</v>
      </c>
      <c r="B60" s="1">
        <v>9</v>
      </c>
      <c r="C60" s="6" t="s">
        <v>113</v>
      </c>
      <c r="D60" t="s">
        <v>116</v>
      </c>
      <c r="E60" s="2">
        <v>1</v>
      </c>
    </row>
    <row r="61" spans="1:5" ht="12.75">
      <c r="A61" s="1" t="s">
        <v>103</v>
      </c>
      <c r="B61" s="1">
        <v>10</v>
      </c>
      <c r="C61" s="6" t="s">
        <v>113</v>
      </c>
      <c r="D61" t="s">
        <v>117</v>
      </c>
      <c r="E61" s="2">
        <v>1</v>
      </c>
    </row>
    <row r="62" spans="1:4" ht="12.75">
      <c r="A62" s="1" t="s">
        <v>118</v>
      </c>
      <c r="B62" s="1">
        <v>1</v>
      </c>
      <c r="C62" s="6" t="s">
        <v>104</v>
      </c>
      <c r="D62" t="s">
        <v>119</v>
      </c>
    </row>
    <row r="63" spans="1:5" ht="12.75">
      <c r="A63" s="1" t="s">
        <v>118</v>
      </c>
      <c r="B63" s="1">
        <v>2</v>
      </c>
      <c r="C63" s="6" t="s">
        <v>104</v>
      </c>
      <c r="D63" t="s">
        <v>120</v>
      </c>
      <c r="E63" s="2">
        <v>1</v>
      </c>
    </row>
    <row r="64" spans="1:7" ht="12.75">
      <c r="A64" s="1" t="s">
        <v>118</v>
      </c>
      <c r="B64" s="1">
        <v>3</v>
      </c>
      <c r="C64" s="6" t="s">
        <v>104</v>
      </c>
      <c r="D64" t="s">
        <v>121</v>
      </c>
      <c r="E64" s="2">
        <v>1</v>
      </c>
      <c r="G64"/>
    </row>
    <row r="65" spans="1:9" ht="12.75">
      <c r="A65" s="1" t="s">
        <v>118</v>
      </c>
      <c r="B65" s="1">
        <v>4</v>
      </c>
      <c r="C65" s="6" t="s">
        <v>104</v>
      </c>
      <c r="D65" t="s">
        <v>122</v>
      </c>
      <c r="E65" s="2">
        <f>2/3</f>
        <v>0.6666666666666666</v>
      </c>
      <c r="F65" t="s">
        <v>123</v>
      </c>
      <c r="G65" s="2">
        <f>1/3</f>
        <v>0.3333333333333333</v>
      </c>
      <c r="I65"/>
    </row>
    <row r="66" spans="1:7" ht="12.75">
      <c r="A66" s="1" t="s">
        <v>118</v>
      </c>
      <c r="B66" s="1">
        <v>5</v>
      </c>
      <c r="C66" s="6" t="s">
        <v>104</v>
      </c>
      <c r="D66" t="s">
        <v>124</v>
      </c>
      <c r="E66" s="2">
        <v>0.5</v>
      </c>
      <c r="F66" t="s">
        <v>125</v>
      </c>
      <c r="G66" s="2">
        <v>0.5</v>
      </c>
    </row>
    <row r="67" spans="1:9" ht="12.75">
      <c r="A67" s="1" t="s">
        <v>118</v>
      </c>
      <c r="B67" s="1">
        <v>6</v>
      </c>
      <c r="C67" s="6" t="s">
        <v>104</v>
      </c>
      <c r="D67" t="s">
        <v>126</v>
      </c>
      <c r="E67" s="2">
        <f>1/3</f>
        <v>0.3333333333333333</v>
      </c>
      <c r="F67" t="s">
        <v>127</v>
      </c>
      <c r="G67" s="2">
        <f>1/3</f>
        <v>0.3333333333333333</v>
      </c>
      <c r="H67" t="s">
        <v>128</v>
      </c>
      <c r="I67" s="2">
        <f>1/3</f>
        <v>0.3333333333333333</v>
      </c>
    </row>
    <row r="68" spans="1:9" ht="12.75">
      <c r="A68" s="1" t="s">
        <v>118</v>
      </c>
      <c r="B68" s="1">
        <v>7</v>
      </c>
      <c r="C68" s="6" t="s">
        <v>104</v>
      </c>
      <c r="D68" t="s">
        <v>129</v>
      </c>
      <c r="E68" s="2">
        <v>0.5</v>
      </c>
      <c r="F68" t="s">
        <v>130</v>
      </c>
      <c r="G68" s="2">
        <v>0.2</v>
      </c>
      <c r="H68" t="s">
        <v>131</v>
      </c>
      <c r="I68" s="2">
        <v>0.3</v>
      </c>
    </row>
    <row r="69" spans="1:5" ht="12.75">
      <c r="A69" s="1" t="s">
        <v>118</v>
      </c>
      <c r="B69" s="1">
        <v>8</v>
      </c>
      <c r="C69" s="6" t="s">
        <v>113</v>
      </c>
      <c r="D69" t="s">
        <v>132</v>
      </c>
      <c r="E69" s="2">
        <v>1</v>
      </c>
    </row>
    <row r="70" spans="1:5" ht="12.75">
      <c r="A70" s="1" t="s">
        <v>118</v>
      </c>
      <c r="B70" s="1">
        <v>9</v>
      </c>
      <c r="C70" s="6" t="s">
        <v>113</v>
      </c>
      <c r="D70" t="s">
        <v>133</v>
      </c>
      <c r="E70" s="2">
        <v>1</v>
      </c>
    </row>
    <row r="71" spans="1:4" ht="12.75">
      <c r="A71" s="1" t="s">
        <v>118</v>
      </c>
      <c r="B71" s="1">
        <v>10</v>
      </c>
      <c r="C71" s="6" t="s">
        <v>113</v>
      </c>
      <c r="D71" t="s">
        <v>134</v>
      </c>
    </row>
    <row r="72" spans="1:4" ht="12.75">
      <c r="A72" s="1" t="s">
        <v>135</v>
      </c>
      <c r="B72" s="1">
        <v>2</v>
      </c>
      <c r="C72" s="6" t="s">
        <v>136</v>
      </c>
      <c r="D72" t="s">
        <v>137</v>
      </c>
    </row>
    <row r="73" spans="1:4" ht="12.75">
      <c r="A73" s="1" t="s">
        <v>135</v>
      </c>
      <c r="B73" s="1">
        <v>3</v>
      </c>
      <c r="C73" s="6" t="s">
        <v>138</v>
      </c>
      <c r="D73" t="s">
        <v>139</v>
      </c>
    </row>
    <row r="74" spans="1:4" ht="12.75">
      <c r="A74" s="1" t="s">
        <v>135</v>
      </c>
      <c r="B74" s="1">
        <v>4</v>
      </c>
      <c r="C74" s="6" t="s">
        <v>138</v>
      </c>
      <c r="D74" t="s">
        <v>140</v>
      </c>
    </row>
    <row r="75" ht="12.75">
      <c r="C75" s="6"/>
    </row>
    <row r="77" spans="3:4" ht="12.75">
      <c r="C77" t="s">
        <v>141</v>
      </c>
      <c r="D77" t="s">
        <v>142</v>
      </c>
    </row>
    <row r="78" spans="3:4" ht="12.75">
      <c r="C78" t="s">
        <v>141</v>
      </c>
      <c r="D78" t="s">
        <v>143</v>
      </c>
    </row>
  </sheetData>
  <sheetProtection selectLockedCells="1" selectUnlockedCells="1"/>
  <mergeCells count="1">
    <mergeCell ref="D1:I1"/>
  </mergeCells>
  <printOptions/>
  <pageMargins left="0.7" right="0.7" top="0.75" bottom="0.75" header="0.5118055555555555" footer="0.5118055555555555"/>
  <pageSetup horizontalDpi="300" verticalDpi="3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40">
      <selection activeCell="A57" sqref="A57"/>
    </sheetView>
  </sheetViews>
  <sheetFormatPr defaultColWidth="9.140625" defaultRowHeight="15"/>
  <cols>
    <col min="1" max="1" width="81.57421875" style="0" customWidth="1"/>
    <col min="2" max="2" width="51.57421875" style="0" customWidth="1"/>
  </cols>
  <sheetData>
    <row r="1" spans="1:2" ht="12.75">
      <c r="A1" s="13" t="s">
        <v>144</v>
      </c>
      <c r="B1" s="13" t="s">
        <v>145</v>
      </c>
    </row>
    <row r="2" spans="1:2" ht="12.75">
      <c r="A2" t="s">
        <v>146</v>
      </c>
      <c r="B2" t="s">
        <v>147</v>
      </c>
    </row>
    <row r="3" spans="1:2" ht="12.75">
      <c r="A3" t="s">
        <v>148</v>
      </c>
      <c r="B3" t="s">
        <v>147</v>
      </c>
    </row>
    <row r="4" spans="1:2" ht="12.75">
      <c r="A4" t="s">
        <v>149</v>
      </c>
      <c r="B4" t="s">
        <v>147</v>
      </c>
    </row>
    <row r="5" spans="1:2" ht="12.75">
      <c r="A5" t="s">
        <v>150</v>
      </c>
      <c r="B5" t="s">
        <v>147</v>
      </c>
    </row>
    <row r="6" spans="1:2" ht="12.75">
      <c r="A6" t="s">
        <v>151</v>
      </c>
      <c r="B6" t="s">
        <v>152</v>
      </c>
    </row>
    <row r="7" spans="1:2" ht="12.75">
      <c r="A7" t="s">
        <v>153</v>
      </c>
      <c r="B7" t="s">
        <v>147</v>
      </c>
    </row>
    <row r="8" spans="1:2" ht="12.75">
      <c r="A8" t="s">
        <v>154</v>
      </c>
      <c r="B8" t="s">
        <v>155</v>
      </c>
    </row>
    <row r="9" spans="1:2" ht="12.75">
      <c r="A9" t="s">
        <v>156</v>
      </c>
      <c r="B9" t="s">
        <v>147</v>
      </c>
    </row>
    <row r="10" spans="1:2" ht="12.75">
      <c r="A10" t="s">
        <v>157</v>
      </c>
      <c r="B10" t="s">
        <v>147</v>
      </c>
    </row>
    <row r="11" spans="1:2" ht="12.75">
      <c r="A11" t="s">
        <v>158</v>
      </c>
      <c r="B11" t="s">
        <v>147</v>
      </c>
    </row>
    <row r="12" spans="1:2" ht="12.75">
      <c r="A12" t="s">
        <v>159</v>
      </c>
      <c r="B12" t="s">
        <v>147</v>
      </c>
    </row>
    <row r="13" spans="1:2" ht="12.75">
      <c r="A13" t="s">
        <v>160</v>
      </c>
      <c r="B13" t="s">
        <v>152</v>
      </c>
    </row>
    <row r="14" spans="1:2" ht="12.75">
      <c r="A14" t="s">
        <v>161</v>
      </c>
      <c r="B14" t="s">
        <v>147</v>
      </c>
    </row>
    <row r="15" spans="1:2" ht="12.75">
      <c r="A15" t="s">
        <v>162</v>
      </c>
      <c r="B15" t="s">
        <v>147</v>
      </c>
    </row>
    <row r="16" spans="1:2" ht="12.75">
      <c r="A16" t="s">
        <v>163</v>
      </c>
      <c r="B16" t="s">
        <v>147</v>
      </c>
    </row>
    <row r="17" spans="1:2" ht="12.75">
      <c r="A17" t="s">
        <v>164</v>
      </c>
      <c r="B17" t="s">
        <v>147</v>
      </c>
    </row>
    <row r="18" spans="1:2" ht="12.75">
      <c r="A18" t="s">
        <v>165</v>
      </c>
      <c r="B18" t="s">
        <v>147</v>
      </c>
    </row>
    <row r="19" spans="1:2" ht="12.75">
      <c r="A19" t="s">
        <v>166</v>
      </c>
      <c r="B19" t="s">
        <v>147</v>
      </c>
    </row>
    <row r="20" spans="1:2" ht="12.75">
      <c r="A20" t="s">
        <v>167</v>
      </c>
      <c r="B20" t="s">
        <v>147</v>
      </c>
    </row>
    <row r="21" spans="1:2" ht="12.75">
      <c r="A21" t="s">
        <v>168</v>
      </c>
      <c r="B21" t="s">
        <v>147</v>
      </c>
    </row>
    <row r="22" spans="1:2" ht="12.75">
      <c r="A22" t="s">
        <v>169</v>
      </c>
      <c r="B22" t="s">
        <v>147</v>
      </c>
    </row>
    <row r="23" spans="1:2" ht="12.75">
      <c r="A23" t="s">
        <v>37</v>
      </c>
      <c r="B23" t="s">
        <v>147</v>
      </c>
    </row>
    <row r="24" spans="1:2" ht="12.75">
      <c r="A24" t="s">
        <v>170</v>
      </c>
      <c r="B24" t="s">
        <v>147</v>
      </c>
    </row>
    <row r="25" spans="1:2" ht="12.75">
      <c r="A25" t="s">
        <v>171</v>
      </c>
      <c r="B25" t="s">
        <v>147</v>
      </c>
    </row>
    <row r="26" spans="1:2" ht="12.75">
      <c r="A26" t="s">
        <v>172</v>
      </c>
      <c r="B26" t="s">
        <v>147</v>
      </c>
    </row>
    <row r="27" spans="1:2" ht="12.75">
      <c r="A27" t="s">
        <v>173</v>
      </c>
      <c r="B27" t="s">
        <v>174</v>
      </c>
    </row>
    <row r="28" spans="1:2" ht="12.75">
      <c r="A28" t="s">
        <v>175</v>
      </c>
      <c r="B28" t="s">
        <v>147</v>
      </c>
    </row>
    <row r="29" spans="1:2" ht="12.75">
      <c r="A29" t="s">
        <v>176</v>
      </c>
      <c r="B29" t="s">
        <v>177</v>
      </c>
    </row>
    <row r="30" spans="1:2" ht="12.75">
      <c r="A30" t="s">
        <v>178</v>
      </c>
      <c r="B30" t="s">
        <v>177</v>
      </c>
    </row>
    <row r="31" spans="1:2" ht="12.75">
      <c r="A31" t="s">
        <v>179</v>
      </c>
      <c r="B31" t="s">
        <v>177</v>
      </c>
    </row>
    <row r="32" spans="1:2" ht="12.75">
      <c r="A32" t="s">
        <v>180</v>
      </c>
      <c r="B32" t="s">
        <v>181</v>
      </c>
    </row>
    <row r="33" spans="1:2" ht="12.75">
      <c r="A33" t="s">
        <v>182</v>
      </c>
      <c r="B33" t="s">
        <v>183</v>
      </c>
    </row>
    <row r="34" spans="1:2" ht="12.75">
      <c r="A34" t="s">
        <v>184</v>
      </c>
      <c r="B34" t="s">
        <v>185</v>
      </c>
    </row>
    <row r="35" spans="1:2" ht="12.75">
      <c r="A35" t="s">
        <v>186</v>
      </c>
      <c r="B35" t="s">
        <v>187</v>
      </c>
    </row>
    <row r="36" spans="1:2" ht="12.75">
      <c r="A36" t="s">
        <v>188</v>
      </c>
      <c r="B36" t="s">
        <v>189</v>
      </c>
    </row>
    <row r="37" spans="1:2" ht="12.75">
      <c r="A37" t="s">
        <v>190</v>
      </c>
      <c r="B37" t="s">
        <v>191</v>
      </c>
    </row>
    <row r="38" spans="1:2" ht="12.75">
      <c r="A38" t="s">
        <v>192</v>
      </c>
      <c r="B38" t="s">
        <v>193</v>
      </c>
    </row>
    <row r="39" spans="1:2" ht="12.75">
      <c r="A39" t="s">
        <v>194</v>
      </c>
      <c r="B39" t="s">
        <v>193</v>
      </c>
    </row>
    <row r="40" spans="1:2" ht="12.75">
      <c r="A40" t="s">
        <v>195</v>
      </c>
      <c r="B40" t="s">
        <v>193</v>
      </c>
    </row>
    <row r="41" spans="1:2" ht="12.75">
      <c r="A41" t="s">
        <v>196</v>
      </c>
      <c r="B41" t="s">
        <v>193</v>
      </c>
    </row>
    <row r="42" spans="1:2" ht="12.75">
      <c r="A42" t="s">
        <v>197</v>
      </c>
      <c r="B42" t="s">
        <v>198</v>
      </c>
    </row>
    <row r="43" spans="1:2" ht="12.75">
      <c r="A43" t="s">
        <v>199</v>
      </c>
      <c r="B43" t="s">
        <v>200</v>
      </c>
    </row>
    <row r="44" spans="1:2" ht="12.75">
      <c r="A44" t="s">
        <v>201</v>
      </c>
      <c r="B44" t="s">
        <v>200</v>
      </c>
    </row>
    <row r="45" spans="1:2" ht="12.75">
      <c r="A45" t="s">
        <v>202</v>
      </c>
      <c r="B45" t="s">
        <v>200</v>
      </c>
    </row>
    <row r="46" spans="1:2" ht="12.75">
      <c r="A46" t="s">
        <v>203</v>
      </c>
      <c r="B46" t="s">
        <v>200</v>
      </c>
    </row>
    <row r="47" spans="1:2" ht="12.75">
      <c r="A47" t="s">
        <v>204</v>
      </c>
      <c r="B47" t="s">
        <v>200</v>
      </c>
    </row>
    <row r="48" spans="1:2" ht="12.75">
      <c r="A48" t="s">
        <v>205</v>
      </c>
      <c r="B48" t="s">
        <v>200</v>
      </c>
    </row>
    <row r="49" spans="1:2" ht="12.75">
      <c r="A49" t="s">
        <v>206</v>
      </c>
      <c r="B49" t="s">
        <v>200</v>
      </c>
    </row>
    <row r="50" spans="1:2" ht="12.75">
      <c r="A50" t="s">
        <v>207</v>
      </c>
      <c r="B50" t="s">
        <v>200</v>
      </c>
    </row>
    <row r="51" spans="1:2" ht="12.75">
      <c r="A51" t="s">
        <v>208</v>
      </c>
      <c r="B51" t="s">
        <v>200</v>
      </c>
    </row>
    <row r="52" spans="1:2" ht="12.75">
      <c r="A52" t="s">
        <v>209</v>
      </c>
      <c r="B52" t="s">
        <v>200</v>
      </c>
    </row>
    <row r="53" spans="1:2" ht="12.75">
      <c r="A53" t="s">
        <v>210</v>
      </c>
      <c r="B53" t="s">
        <v>200</v>
      </c>
    </row>
    <row r="54" spans="1:2" ht="12.75">
      <c r="A54" t="s">
        <v>211</v>
      </c>
      <c r="B54" t="s">
        <v>200</v>
      </c>
    </row>
    <row r="55" spans="1:2" ht="12.75">
      <c r="A55" t="s">
        <v>212</v>
      </c>
      <c r="B55" s="11" t="s">
        <v>200</v>
      </c>
    </row>
    <row r="56" spans="1:2" ht="12.75">
      <c r="A56" t="s">
        <v>213</v>
      </c>
      <c r="B56" s="11" t="s">
        <v>200</v>
      </c>
    </row>
    <row r="57" spans="1:2" ht="12.75">
      <c r="A57" t="s">
        <v>214</v>
      </c>
      <c r="B57" s="11" t="s">
        <v>200</v>
      </c>
    </row>
    <row r="58" spans="1:2" ht="12.75">
      <c r="A58" t="s">
        <v>215</v>
      </c>
      <c r="B58" s="11" t="s">
        <v>200</v>
      </c>
    </row>
    <row r="59" spans="1:2" ht="12.75">
      <c r="A59" t="s">
        <v>216</v>
      </c>
      <c r="B59" t="s">
        <v>217</v>
      </c>
    </row>
    <row r="60" spans="1:2" ht="12.75">
      <c r="A60" t="s">
        <v>218</v>
      </c>
      <c r="B60" t="s">
        <v>217</v>
      </c>
    </row>
    <row r="61" spans="1:2" ht="12.75">
      <c r="A61" t="s">
        <v>219</v>
      </c>
      <c r="B61" t="s">
        <v>217</v>
      </c>
    </row>
    <row r="62" spans="1:2" ht="12.75">
      <c r="A62" t="s">
        <v>220</v>
      </c>
      <c r="B62" t="s">
        <v>217</v>
      </c>
    </row>
    <row r="63" spans="1:2" ht="12.75">
      <c r="A63" t="s">
        <v>221</v>
      </c>
      <c r="B63" t="s">
        <v>217</v>
      </c>
    </row>
    <row r="64" spans="1:2" ht="12.75">
      <c r="A64" t="s">
        <v>222</v>
      </c>
      <c r="B64" t="s">
        <v>217</v>
      </c>
    </row>
    <row r="65" spans="1:2" ht="12.75">
      <c r="A65" t="s">
        <v>53</v>
      </c>
      <c r="B65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D7">
      <selection activeCell="I27" sqref="I27"/>
    </sheetView>
  </sheetViews>
  <sheetFormatPr defaultColWidth="9.140625" defaultRowHeight="15"/>
  <cols>
    <col min="1" max="1" width="12.28125" style="0" customWidth="1"/>
    <col min="3" max="3" width="22.140625" style="0" customWidth="1"/>
    <col min="4" max="4" width="28.7109375" style="0" customWidth="1"/>
    <col min="5" max="5" width="4.8515625" style="0" customWidth="1"/>
    <col min="6" max="6" width="3.8515625" style="0" customWidth="1"/>
  </cols>
  <sheetData>
    <row r="1" spans="1:6" ht="12.75">
      <c r="A1" t="s">
        <v>224</v>
      </c>
      <c r="B1" t="s">
        <v>225</v>
      </c>
      <c r="C1" t="s">
        <v>2</v>
      </c>
      <c r="D1" t="s">
        <v>144</v>
      </c>
      <c r="E1" t="s">
        <v>0</v>
      </c>
      <c r="F1" t="s">
        <v>1</v>
      </c>
    </row>
    <row r="2" spans="1:6" ht="12.75">
      <c r="A2">
        <v>1</v>
      </c>
      <c r="B2" t="s">
        <v>226</v>
      </c>
      <c r="C2" t="s">
        <v>5</v>
      </c>
      <c r="D2" t="s">
        <v>227</v>
      </c>
      <c r="E2" t="s">
        <v>21</v>
      </c>
      <c r="F2">
        <v>6</v>
      </c>
    </row>
    <row r="3" spans="1:6" ht="12.75">
      <c r="A3">
        <v>2</v>
      </c>
      <c r="B3" t="s">
        <v>226</v>
      </c>
      <c r="C3" t="s">
        <v>5</v>
      </c>
      <c r="D3" t="s">
        <v>228</v>
      </c>
      <c r="E3" t="s">
        <v>4</v>
      </c>
      <c r="F3">
        <v>7</v>
      </c>
    </row>
    <row r="4" spans="1:6" ht="12.75">
      <c r="A4">
        <v>3</v>
      </c>
      <c r="B4" t="s">
        <v>226</v>
      </c>
      <c r="C4" t="s">
        <v>5</v>
      </c>
      <c r="D4" t="s">
        <v>229</v>
      </c>
      <c r="E4" t="s">
        <v>4</v>
      </c>
      <c r="F4">
        <v>12</v>
      </c>
    </row>
    <row r="5" spans="1:6" ht="12.75">
      <c r="A5">
        <v>4</v>
      </c>
      <c r="B5" t="s">
        <v>226</v>
      </c>
      <c r="C5" t="s">
        <v>5</v>
      </c>
      <c r="D5" t="s">
        <v>230</v>
      </c>
      <c r="E5" t="s">
        <v>21</v>
      </c>
      <c r="F5">
        <v>9</v>
      </c>
    </row>
    <row r="6" spans="1:6" ht="12.75">
      <c r="A6">
        <v>5</v>
      </c>
      <c r="B6" t="s">
        <v>226</v>
      </c>
      <c r="C6" t="s">
        <v>5</v>
      </c>
      <c r="D6" t="s">
        <v>231</v>
      </c>
      <c r="E6" t="s">
        <v>4</v>
      </c>
      <c r="F6">
        <v>1</v>
      </c>
    </row>
    <row r="7" spans="1:6" ht="12.75">
      <c r="A7">
        <v>6</v>
      </c>
      <c r="B7" t="s">
        <v>226</v>
      </c>
      <c r="C7" t="s">
        <v>5</v>
      </c>
      <c r="D7" t="s">
        <v>232</v>
      </c>
      <c r="E7" t="s">
        <v>21</v>
      </c>
      <c r="F7">
        <v>1</v>
      </c>
    </row>
    <row r="8" spans="1:6" ht="12.75">
      <c r="A8">
        <v>7</v>
      </c>
      <c r="B8" t="s">
        <v>226</v>
      </c>
      <c r="C8" t="s">
        <v>5</v>
      </c>
      <c r="D8" t="s">
        <v>233</v>
      </c>
      <c r="E8" t="s">
        <v>21</v>
      </c>
      <c r="F8">
        <v>8</v>
      </c>
    </row>
    <row r="9" spans="1:6" ht="12.75">
      <c r="A9">
        <v>8</v>
      </c>
      <c r="B9" t="s">
        <v>226</v>
      </c>
      <c r="C9" t="s">
        <v>5</v>
      </c>
      <c r="D9" t="s">
        <v>234</v>
      </c>
      <c r="E9" t="s">
        <v>4</v>
      </c>
      <c r="F9">
        <v>10</v>
      </c>
    </row>
    <row r="10" spans="1:6" ht="12.75">
      <c r="A10">
        <v>9</v>
      </c>
      <c r="B10" t="s">
        <v>226</v>
      </c>
      <c r="C10" t="s">
        <v>5</v>
      </c>
      <c r="D10" t="s">
        <v>235</v>
      </c>
      <c r="E10" t="s">
        <v>21</v>
      </c>
      <c r="F10">
        <v>7</v>
      </c>
    </row>
    <row r="11" spans="1:6" ht="12.75">
      <c r="A11">
        <v>10</v>
      </c>
      <c r="B11" t="s">
        <v>226</v>
      </c>
      <c r="C11" t="s">
        <v>5</v>
      </c>
      <c r="D11" t="s">
        <v>236</v>
      </c>
      <c r="E11" t="s">
        <v>4</v>
      </c>
      <c r="F11">
        <v>3</v>
      </c>
    </row>
    <row r="12" spans="1:6" ht="12.75">
      <c r="A12">
        <v>11</v>
      </c>
      <c r="B12" t="s">
        <v>226</v>
      </c>
      <c r="C12" t="s">
        <v>5</v>
      </c>
      <c r="D12" t="s">
        <v>237</v>
      </c>
      <c r="E12" t="s">
        <v>4</v>
      </c>
      <c r="F12">
        <v>5</v>
      </c>
    </row>
    <row r="13" spans="1:6" ht="12.75">
      <c r="A13">
        <v>12</v>
      </c>
      <c r="B13" t="s">
        <v>226</v>
      </c>
      <c r="C13" t="s">
        <v>5</v>
      </c>
      <c r="D13" t="s">
        <v>238</v>
      </c>
      <c r="E13" t="s">
        <v>21</v>
      </c>
      <c r="F13">
        <v>3</v>
      </c>
    </row>
    <row r="14" spans="1:6" ht="12.75">
      <c r="A14">
        <v>13</v>
      </c>
      <c r="B14" t="s">
        <v>226</v>
      </c>
      <c r="C14" t="s">
        <v>5</v>
      </c>
      <c r="D14" t="s">
        <v>239</v>
      </c>
      <c r="E14" t="s">
        <v>21</v>
      </c>
      <c r="F14">
        <v>4</v>
      </c>
    </row>
    <row r="15" spans="1:6" ht="12.75">
      <c r="A15">
        <v>14</v>
      </c>
      <c r="B15" t="s">
        <v>226</v>
      </c>
      <c r="C15" t="s">
        <v>5</v>
      </c>
      <c r="D15" t="s">
        <v>240</v>
      </c>
      <c r="E15" t="s">
        <v>21</v>
      </c>
      <c r="F15">
        <v>5</v>
      </c>
    </row>
    <row r="16" spans="1:6" ht="12.75">
      <c r="A16">
        <v>15</v>
      </c>
      <c r="B16" t="s">
        <v>226</v>
      </c>
      <c r="C16" t="s">
        <v>5</v>
      </c>
      <c r="D16" t="s">
        <v>241</v>
      </c>
      <c r="E16" t="s">
        <v>4</v>
      </c>
      <c r="F16">
        <v>2</v>
      </c>
    </row>
    <row r="17" spans="1:6" ht="12.75">
      <c r="A17">
        <v>16</v>
      </c>
      <c r="B17" t="s">
        <v>226</v>
      </c>
      <c r="C17" t="s">
        <v>5</v>
      </c>
      <c r="D17" t="s">
        <v>242</v>
      </c>
      <c r="E17" t="s">
        <v>4</v>
      </c>
      <c r="F17">
        <v>4</v>
      </c>
    </row>
    <row r="18" spans="1:6" ht="12.75">
      <c r="A18">
        <v>17</v>
      </c>
      <c r="B18" t="s">
        <v>226</v>
      </c>
      <c r="C18" t="s">
        <v>5</v>
      </c>
      <c r="D18" t="s">
        <v>243</v>
      </c>
      <c r="E18" t="s">
        <v>21</v>
      </c>
      <c r="F18">
        <v>2</v>
      </c>
    </row>
    <row r="19" spans="1:6" ht="12.75">
      <c r="A19">
        <v>18</v>
      </c>
      <c r="B19" t="s">
        <v>226</v>
      </c>
      <c r="C19" t="s">
        <v>5</v>
      </c>
      <c r="D19" t="s">
        <v>244</v>
      </c>
      <c r="E19" t="s">
        <v>4</v>
      </c>
      <c r="F19">
        <v>13</v>
      </c>
    </row>
    <row r="20" spans="1:6" ht="12.75">
      <c r="A20">
        <v>19</v>
      </c>
      <c r="B20" t="s">
        <v>226</v>
      </c>
      <c r="C20" t="s">
        <v>5</v>
      </c>
      <c r="D20" t="s">
        <v>245</v>
      </c>
      <c r="E20" t="s">
        <v>4</v>
      </c>
      <c r="F20">
        <v>9</v>
      </c>
    </row>
    <row r="21" spans="1:6" ht="12.75">
      <c r="A21">
        <v>20</v>
      </c>
      <c r="B21" t="s">
        <v>226</v>
      </c>
      <c r="C21" t="s">
        <v>5</v>
      </c>
      <c r="D21" t="s">
        <v>246</v>
      </c>
      <c r="E21" t="s">
        <v>4</v>
      </c>
      <c r="F21">
        <v>8</v>
      </c>
    </row>
    <row r="22" spans="1:6" ht="12.75">
      <c r="A22">
        <v>21</v>
      </c>
      <c r="B22" t="s">
        <v>247</v>
      </c>
      <c r="C22" t="s">
        <v>248</v>
      </c>
      <c r="D22" t="s">
        <v>249</v>
      </c>
      <c r="E22" t="s">
        <v>103</v>
      </c>
      <c r="F22">
        <v>5</v>
      </c>
    </row>
    <row r="23" spans="1:6" ht="12.75">
      <c r="A23">
        <v>22</v>
      </c>
      <c r="B23" t="s">
        <v>250</v>
      </c>
      <c r="C23" t="s">
        <v>251</v>
      </c>
      <c r="D23" t="s">
        <v>252</v>
      </c>
      <c r="E23" t="s">
        <v>44</v>
      </c>
      <c r="F23">
        <v>5</v>
      </c>
    </row>
    <row r="24" spans="1:6" ht="12.75">
      <c r="A24">
        <v>23</v>
      </c>
      <c r="B24" t="s">
        <v>250</v>
      </c>
      <c r="C24" t="s">
        <v>251</v>
      </c>
      <c r="D24" t="s">
        <v>253</v>
      </c>
      <c r="E24" t="s">
        <v>44</v>
      </c>
      <c r="F24">
        <v>1</v>
      </c>
    </row>
    <row r="25" spans="1:6" ht="12.75">
      <c r="A25">
        <v>24</v>
      </c>
      <c r="B25" t="s">
        <v>250</v>
      </c>
      <c r="C25" t="s">
        <v>251</v>
      </c>
      <c r="D25" t="s">
        <v>254</v>
      </c>
      <c r="E25" t="s">
        <v>44</v>
      </c>
      <c r="F25">
        <v>6</v>
      </c>
    </row>
    <row r="26" spans="1:6" ht="12.75">
      <c r="A26">
        <v>25</v>
      </c>
      <c r="B26" t="s">
        <v>250</v>
      </c>
      <c r="C26" t="s">
        <v>251</v>
      </c>
      <c r="D26" t="s">
        <v>255</v>
      </c>
      <c r="E26" t="s">
        <v>44</v>
      </c>
      <c r="F26">
        <v>2</v>
      </c>
    </row>
    <row r="27" spans="1:6" ht="12.75">
      <c r="A27">
        <v>26</v>
      </c>
      <c r="B27" t="s">
        <v>250</v>
      </c>
      <c r="C27" t="s">
        <v>251</v>
      </c>
      <c r="D27" t="s">
        <v>256</v>
      </c>
      <c r="E27" t="s">
        <v>44</v>
      </c>
      <c r="F27">
        <v>4</v>
      </c>
    </row>
    <row r="28" spans="1:6" ht="12.75">
      <c r="A28">
        <v>27</v>
      </c>
      <c r="B28" t="s">
        <v>250</v>
      </c>
      <c r="C28" t="s">
        <v>251</v>
      </c>
      <c r="D28" t="s">
        <v>257</v>
      </c>
      <c r="E28" t="s">
        <v>44</v>
      </c>
      <c r="F28">
        <v>3</v>
      </c>
    </row>
    <row r="29" spans="1:6" ht="12.75">
      <c r="A29">
        <v>28</v>
      </c>
      <c r="B29" t="s">
        <v>258</v>
      </c>
      <c r="C29" t="s">
        <v>259</v>
      </c>
      <c r="D29" t="s">
        <v>260</v>
      </c>
      <c r="E29" t="s">
        <v>63</v>
      </c>
      <c r="F29">
        <v>7</v>
      </c>
    </row>
    <row r="30" spans="1:6" ht="12.75">
      <c r="A30">
        <v>29</v>
      </c>
      <c r="B30" t="s">
        <v>258</v>
      </c>
      <c r="C30" t="s">
        <v>259</v>
      </c>
      <c r="D30" t="s">
        <v>261</v>
      </c>
      <c r="E30" t="s">
        <v>63</v>
      </c>
      <c r="F30">
        <v>8</v>
      </c>
    </row>
    <row r="31" spans="1:6" ht="12.75">
      <c r="A31">
        <v>30</v>
      </c>
      <c r="B31" t="s">
        <v>258</v>
      </c>
      <c r="C31" t="s">
        <v>259</v>
      </c>
      <c r="D31" t="s">
        <v>262</v>
      </c>
      <c r="E31" t="s">
        <v>63</v>
      </c>
      <c r="F31">
        <v>6</v>
      </c>
    </row>
    <row r="32" spans="1:6" ht="12.75">
      <c r="A32">
        <v>31</v>
      </c>
      <c r="B32" t="s">
        <v>258</v>
      </c>
      <c r="C32" t="s">
        <v>259</v>
      </c>
      <c r="D32" t="s">
        <v>263</v>
      </c>
      <c r="E32" t="s">
        <v>63</v>
      </c>
      <c r="F32">
        <v>4</v>
      </c>
    </row>
    <row r="33" spans="1:6" ht="12.75">
      <c r="A33">
        <v>32</v>
      </c>
      <c r="B33" t="s">
        <v>258</v>
      </c>
      <c r="C33" t="s">
        <v>259</v>
      </c>
      <c r="D33" t="s">
        <v>264</v>
      </c>
      <c r="E33" t="s">
        <v>63</v>
      </c>
      <c r="F33">
        <v>2</v>
      </c>
    </row>
    <row r="34" spans="1:6" ht="12.75">
      <c r="A34">
        <v>33</v>
      </c>
      <c r="B34" t="s">
        <v>258</v>
      </c>
      <c r="C34" t="s">
        <v>259</v>
      </c>
      <c r="D34" t="s">
        <v>265</v>
      </c>
      <c r="E34" t="s">
        <v>63</v>
      </c>
      <c r="F34">
        <v>1</v>
      </c>
    </row>
    <row r="35" spans="1:6" ht="12.75">
      <c r="A35">
        <v>34</v>
      </c>
      <c r="B35" t="s">
        <v>258</v>
      </c>
      <c r="D35" t="s">
        <v>266</v>
      </c>
      <c r="E35" t="s">
        <v>63</v>
      </c>
      <c r="F35">
        <v>3</v>
      </c>
    </row>
    <row r="36" spans="1:6" ht="12.75">
      <c r="A36">
        <v>35</v>
      </c>
      <c r="B36" t="s">
        <v>258</v>
      </c>
      <c r="D36" t="s">
        <v>267</v>
      </c>
      <c r="E36" t="s">
        <v>63</v>
      </c>
      <c r="F36">
        <v>5</v>
      </c>
    </row>
    <row r="37" spans="1:6" ht="12.75">
      <c r="A37">
        <v>36</v>
      </c>
      <c r="B37" t="s">
        <v>268</v>
      </c>
      <c r="C37" t="s">
        <v>269</v>
      </c>
      <c r="D37" t="s">
        <v>270</v>
      </c>
      <c r="E37" t="s">
        <v>85</v>
      </c>
      <c r="F37">
        <v>2</v>
      </c>
    </row>
    <row r="38" spans="1:6" ht="12.75">
      <c r="A38">
        <v>37</v>
      </c>
      <c r="B38" t="s">
        <v>268</v>
      </c>
      <c r="C38" t="s">
        <v>269</v>
      </c>
      <c r="D38" t="s">
        <v>271</v>
      </c>
      <c r="E38" t="s">
        <v>85</v>
      </c>
      <c r="F38">
        <v>3</v>
      </c>
    </row>
    <row r="39" spans="1:6" ht="12.75">
      <c r="A39">
        <v>38</v>
      </c>
      <c r="B39" t="s">
        <v>268</v>
      </c>
      <c r="D39" t="s">
        <v>272</v>
      </c>
      <c r="E39" t="s">
        <v>85</v>
      </c>
      <c r="F39">
        <v>4</v>
      </c>
    </row>
    <row r="40" spans="1:6" ht="12.75">
      <c r="A40">
        <v>39</v>
      </c>
      <c r="B40" t="s">
        <v>268</v>
      </c>
      <c r="C40" t="s">
        <v>269</v>
      </c>
      <c r="D40" t="s">
        <v>273</v>
      </c>
      <c r="E40" t="s">
        <v>85</v>
      </c>
      <c r="F40">
        <v>1</v>
      </c>
    </row>
    <row r="41" spans="1:6" ht="12.75">
      <c r="A41">
        <v>40</v>
      </c>
      <c r="B41" t="s">
        <v>268</v>
      </c>
      <c r="D41" t="s">
        <v>274</v>
      </c>
      <c r="E41" t="s">
        <v>85</v>
      </c>
      <c r="F41">
        <v>7</v>
      </c>
    </row>
    <row r="42" spans="1:6" ht="12.75">
      <c r="A42">
        <v>41</v>
      </c>
      <c r="B42" t="s">
        <v>268</v>
      </c>
      <c r="D42" t="s">
        <v>275</v>
      </c>
      <c r="E42" t="s">
        <v>85</v>
      </c>
      <c r="F42">
        <v>6</v>
      </c>
    </row>
    <row r="43" spans="1:6" ht="12.75">
      <c r="A43">
        <v>42</v>
      </c>
      <c r="B43" t="s">
        <v>276</v>
      </c>
      <c r="C43" t="s">
        <v>277</v>
      </c>
      <c r="D43" t="s">
        <v>278</v>
      </c>
      <c r="E43" t="s">
        <v>103</v>
      </c>
      <c r="F43">
        <v>3</v>
      </c>
    </row>
    <row r="44" spans="1:6" ht="12.75">
      <c r="A44">
        <v>43</v>
      </c>
      <c r="B44" t="s">
        <v>276</v>
      </c>
      <c r="C44" t="s">
        <v>277</v>
      </c>
      <c r="D44" t="s">
        <v>279</v>
      </c>
      <c r="E44" t="s">
        <v>103</v>
      </c>
      <c r="F44">
        <v>2</v>
      </c>
    </row>
    <row r="45" spans="1:6" ht="12.75">
      <c r="A45">
        <v>44</v>
      </c>
      <c r="B45" t="s">
        <v>276</v>
      </c>
      <c r="C45" t="s">
        <v>277</v>
      </c>
      <c r="D45" t="s">
        <v>280</v>
      </c>
      <c r="E45" t="s">
        <v>103</v>
      </c>
      <c r="F45">
        <v>1</v>
      </c>
    </row>
    <row r="46" spans="1:6" ht="12.75">
      <c r="A46">
        <v>45</v>
      </c>
      <c r="B46" t="s">
        <v>281</v>
      </c>
      <c r="C46" t="s">
        <v>282</v>
      </c>
      <c r="D46" t="s">
        <v>283</v>
      </c>
      <c r="E46" t="s">
        <v>118</v>
      </c>
      <c r="F46">
        <v>1</v>
      </c>
    </row>
    <row r="47" spans="1:6" ht="12.75">
      <c r="A47">
        <v>46</v>
      </c>
      <c r="B47" t="s">
        <v>281</v>
      </c>
      <c r="C47" t="s">
        <v>282</v>
      </c>
      <c r="D47" t="s">
        <v>284</v>
      </c>
      <c r="E47" t="s">
        <v>118</v>
      </c>
      <c r="F47">
        <v>3</v>
      </c>
    </row>
    <row r="48" spans="1:6" ht="12.75">
      <c r="A48">
        <v>47</v>
      </c>
      <c r="B48" t="s">
        <v>281</v>
      </c>
      <c r="D48" t="s">
        <v>285</v>
      </c>
      <c r="E48" t="s">
        <v>118</v>
      </c>
      <c r="F48">
        <v>2</v>
      </c>
    </row>
    <row r="49" spans="1:6" ht="12.75">
      <c r="A49">
        <v>48</v>
      </c>
      <c r="B49" t="s">
        <v>281</v>
      </c>
      <c r="C49" t="s">
        <v>282</v>
      </c>
      <c r="D49" t="s">
        <v>286</v>
      </c>
      <c r="E49" t="s">
        <v>118</v>
      </c>
      <c r="F49">
        <v>4</v>
      </c>
    </row>
    <row r="50" spans="1:6" ht="12.75">
      <c r="A50">
        <v>49</v>
      </c>
      <c r="B50" t="s">
        <v>247</v>
      </c>
      <c r="C50" t="s">
        <v>248</v>
      </c>
      <c r="D50" t="s">
        <v>287</v>
      </c>
      <c r="E50" t="s">
        <v>85</v>
      </c>
      <c r="F50">
        <v>14</v>
      </c>
    </row>
    <row r="51" spans="1:6" ht="12.75">
      <c r="A51">
        <v>50</v>
      </c>
      <c r="B51" t="s">
        <v>247</v>
      </c>
      <c r="D51" t="s">
        <v>288</v>
      </c>
      <c r="E51" t="s">
        <v>63</v>
      </c>
      <c r="F51">
        <v>10</v>
      </c>
    </row>
    <row r="52" spans="1:6" ht="12.75">
      <c r="A52">
        <v>51</v>
      </c>
      <c r="B52" t="s">
        <v>247</v>
      </c>
      <c r="C52" t="s">
        <v>248</v>
      </c>
      <c r="D52" t="s">
        <v>98</v>
      </c>
      <c r="E52" t="s">
        <v>103</v>
      </c>
      <c r="F52">
        <v>4</v>
      </c>
    </row>
    <row r="53" spans="1:6" ht="12.75">
      <c r="A53">
        <v>52</v>
      </c>
      <c r="B53" t="s">
        <v>247</v>
      </c>
      <c r="C53" t="s">
        <v>248</v>
      </c>
      <c r="D53" t="s">
        <v>289</v>
      </c>
      <c r="E53" t="s">
        <v>135</v>
      </c>
      <c r="F53">
        <v>4</v>
      </c>
    </row>
    <row r="54" spans="1:6" ht="12.75">
      <c r="A54">
        <v>53</v>
      </c>
      <c r="B54" t="s">
        <v>258</v>
      </c>
      <c r="D54" t="s">
        <v>290</v>
      </c>
      <c r="E54" t="s">
        <v>103</v>
      </c>
      <c r="F54">
        <v>6</v>
      </c>
    </row>
    <row r="55" spans="1:6" ht="12.75">
      <c r="A55">
        <v>54</v>
      </c>
      <c r="B55" t="s">
        <v>247</v>
      </c>
      <c r="C55" t="s">
        <v>248</v>
      </c>
      <c r="D55" t="s">
        <v>291</v>
      </c>
      <c r="E55" t="s">
        <v>118</v>
      </c>
      <c r="F55">
        <v>6</v>
      </c>
    </row>
    <row r="56" spans="1:6" ht="12.75">
      <c r="A56">
        <v>55</v>
      </c>
      <c r="B56" t="s">
        <v>247</v>
      </c>
      <c r="C56" t="s">
        <v>248</v>
      </c>
      <c r="D56" t="s">
        <v>292</v>
      </c>
      <c r="E56" t="s">
        <v>103</v>
      </c>
      <c r="F56">
        <v>8</v>
      </c>
    </row>
    <row r="57" spans="1:6" ht="12.75">
      <c r="A57">
        <v>56</v>
      </c>
      <c r="B57" t="s">
        <v>247</v>
      </c>
      <c r="D57" t="s">
        <v>293</v>
      </c>
      <c r="E57" t="s">
        <v>85</v>
      </c>
      <c r="F57">
        <v>12</v>
      </c>
    </row>
    <row r="58" spans="1:6" ht="12.75">
      <c r="A58">
        <v>57</v>
      </c>
      <c r="B58" t="s">
        <v>247</v>
      </c>
      <c r="C58" t="s">
        <v>248</v>
      </c>
      <c r="D58" t="s">
        <v>158</v>
      </c>
      <c r="E58" t="s">
        <v>118</v>
      </c>
      <c r="F58">
        <v>11</v>
      </c>
    </row>
    <row r="59" spans="1:6" ht="12.75">
      <c r="A59">
        <v>58</v>
      </c>
      <c r="D59" t="s">
        <v>294</v>
      </c>
      <c r="E59" t="s">
        <v>85</v>
      </c>
      <c r="F59">
        <v>13</v>
      </c>
    </row>
    <row r="60" spans="1:6" ht="12.75">
      <c r="A60">
        <v>59</v>
      </c>
      <c r="B60" t="s">
        <v>247</v>
      </c>
      <c r="C60" t="s">
        <v>248</v>
      </c>
      <c r="D60" t="s">
        <v>295</v>
      </c>
      <c r="E60" t="s">
        <v>63</v>
      </c>
      <c r="F60">
        <v>9</v>
      </c>
    </row>
    <row r="61" spans="1:6" ht="12.75">
      <c r="A61">
        <v>60</v>
      </c>
      <c r="B61" t="s">
        <v>247</v>
      </c>
      <c r="C61" t="s">
        <v>269</v>
      </c>
      <c r="D61" t="s">
        <v>296</v>
      </c>
      <c r="E61" t="s">
        <v>118</v>
      </c>
      <c r="F61">
        <v>14</v>
      </c>
    </row>
    <row r="62" spans="1:6" ht="12.75">
      <c r="A62">
        <v>61</v>
      </c>
      <c r="B62" t="s">
        <v>247</v>
      </c>
      <c r="C62" t="s">
        <v>269</v>
      </c>
      <c r="D62" t="s">
        <v>297</v>
      </c>
      <c r="E62" t="s">
        <v>118</v>
      </c>
      <c r="F62">
        <v>15</v>
      </c>
    </row>
    <row r="63" spans="1:6" ht="12.75">
      <c r="A63">
        <v>62</v>
      </c>
      <c r="B63" t="s">
        <v>247</v>
      </c>
      <c r="C63" t="s">
        <v>248</v>
      </c>
      <c r="D63" t="s">
        <v>298</v>
      </c>
      <c r="E63" t="s">
        <v>103</v>
      </c>
      <c r="F63">
        <v>10</v>
      </c>
    </row>
    <row r="64" spans="1:6" ht="12.75">
      <c r="A64">
        <v>63</v>
      </c>
      <c r="B64" t="s">
        <v>247</v>
      </c>
      <c r="D64" t="s">
        <v>299</v>
      </c>
      <c r="E64" t="s">
        <v>118</v>
      </c>
      <c r="F64">
        <v>10</v>
      </c>
    </row>
    <row r="65" spans="1:6" ht="12.75">
      <c r="A65">
        <v>64</v>
      </c>
      <c r="B65" t="s">
        <v>250</v>
      </c>
      <c r="C65" t="s">
        <v>251</v>
      </c>
      <c r="D65" t="s">
        <v>300</v>
      </c>
      <c r="E65" t="s">
        <v>44</v>
      </c>
      <c r="F65">
        <v>10</v>
      </c>
    </row>
    <row r="66" spans="1:6" ht="12.75">
      <c r="A66">
        <v>65</v>
      </c>
      <c r="B66" t="s">
        <v>226</v>
      </c>
      <c r="D66" t="s">
        <v>301</v>
      </c>
      <c r="E66" t="s">
        <v>135</v>
      </c>
      <c r="F66">
        <v>1</v>
      </c>
    </row>
    <row r="67" spans="1:6" ht="12.75">
      <c r="A67">
        <v>66</v>
      </c>
      <c r="B67" t="s">
        <v>247</v>
      </c>
      <c r="C67" t="s">
        <v>248</v>
      </c>
      <c r="D67" t="s">
        <v>302</v>
      </c>
      <c r="E67" t="s">
        <v>118</v>
      </c>
      <c r="F67">
        <v>7</v>
      </c>
    </row>
    <row r="68" spans="1:6" ht="12.75">
      <c r="A68">
        <v>67</v>
      </c>
      <c r="B68" t="s">
        <v>247</v>
      </c>
      <c r="D68" t="s">
        <v>303</v>
      </c>
      <c r="E68" t="s">
        <v>118</v>
      </c>
      <c r="F68">
        <v>8</v>
      </c>
    </row>
    <row r="69" spans="1:6" ht="12.75">
      <c r="A69">
        <v>68</v>
      </c>
      <c r="B69" t="s">
        <v>247</v>
      </c>
      <c r="D69" t="s">
        <v>304</v>
      </c>
      <c r="E69" t="s">
        <v>85</v>
      </c>
      <c r="F69">
        <v>15</v>
      </c>
    </row>
    <row r="70" spans="1:6" ht="12.75">
      <c r="A70">
        <v>69</v>
      </c>
      <c r="B70" t="s">
        <v>268</v>
      </c>
      <c r="D70" t="s">
        <v>305</v>
      </c>
      <c r="E70" t="s">
        <v>85</v>
      </c>
      <c r="F70">
        <v>11</v>
      </c>
    </row>
    <row r="71" spans="1:6" ht="12.75">
      <c r="A71">
        <v>70</v>
      </c>
      <c r="B71" t="s">
        <v>247</v>
      </c>
      <c r="C71" t="s">
        <v>248</v>
      </c>
      <c r="D71" t="s">
        <v>306</v>
      </c>
      <c r="E71" t="s">
        <v>103</v>
      </c>
      <c r="F71">
        <v>12</v>
      </c>
    </row>
    <row r="72" spans="1:6" ht="12.75">
      <c r="A72" t="s">
        <v>307</v>
      </c>
      <c r="B72" t="s">
        <v>247</v>
      </c>
      <c r="D72" t="s">
        <v>308</v>
      </c>
      <c r="E72" t="s">
        <v>4</v>
      </c>
      <c r="F72">
        <v>11</v>
      </c>
    </row>
    <row r="73" spans="1:6" ht="12.75">
      <c r="A73" t="s">
        <v>307</v>
      </c>
      <c r="B73" t="s">
        <v>247</v>
      </c>
      <c r="D73" t="s">
        <v>309</v>
      </c>
      <c r="E73" t="s">
        <v>21</v>
      </c>
      <c r="F73">
        <v>11</v>
      </c>
    </row>
    <row r="74" spans="1:6" ht="12.75">
      <c r="A74" t="s">
        <v>307</v>
      </c>
      <c r="B74" t="s">
        <v>247</v>
      </c>
      <c r="D74" t="s">
        <v>310</v>
      </c>
      <c r="E74" t="s">
        <v>21</v>
      </c>
      <c r="F74">
        <v>12</v>
      </c>
    </row>
    <row r="75" spans="1:6" ht="12.75">
      <c r="A75" t="s">
        <v>307</v>
      </c>
      <c r="B75" t="s">
        <v>247</v>
      </c>
      <c r="D75" t="s">
        <v>311</v>
      </c>
      <c r="E75" t="s">
        <v>21</v>
      </c>
      <c r="F75">
        <v>13</v>
      </c>
    </row>
    <row r="76" spans="1:6" ht="12.75">
      <c r="A76" t="s">
        <v>307</v>
      </c>
      <c r="B76" t="s">
        <v>247</v>
      </c>
      <c r="D76" t="s">
        <v>312</v>
      </c>
      <c r="E76" t="s">
        <v>44</v>
      </c>
      <c r="F76">
        <v>12</v>
      </c>
    </row>
    <row r="77" spans="1:6" ht="12.75">
      <c r="A77" t="s">
        <v>307</v>
      </c>
      <c r="B77" t="s">
        <v>247</v>
      </c>
      <c r="D77" t="s">
        <v>313</v>
      </c>
      <c r="E77" t="s">
        <v>44</v>
      </c>
      <c r="F77">
        <v>13</v>
      </c>
    </row>
    <row r="78" spans="1:6" ht="12.75">
      <c r="A78" t="s">
        <v>307</v>
      </c>
      <c r="B78" t="s">
        <v>247</v>
      </c>
      <c r="D78" t="s">
        <v>314</v>
      </c>
      <c r="E78" t="s">
        <v>85</v>
      </c>
      <c r="F78">
        <v>9</v>
      </c>
    </row>
    <row r="79" spans="1:6" ht="12.75">
      <c r="A79" t="s">
        <v>307</v>
      </c>
      <c r="B79" t="s">
        <v>247</v>
      </c>
      <c r="C79" t="s">
        <v>248</v>
      </c>
      <c r="D79" t="s">
        <v>315</v>
      </c>
      <c r="E79" t="s">
        <v>103</v>
      </c>
      <c r="F79">
        <v>7</v>
      </c>
    </row>
    <row r="80" spans="1:6" ht="12.75">
      <c r="A80" t="s">
        <v>307</v>
      </c>
      <c r="B80" t="s">
        <v>247</v>
      </c>
      <c r="D80" t="s">
        <v>316</v>
      </c>
      <c r="E80" t="s">
        <v>118</v>
      </c>
      <c r="F80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">
      <selection activeCell="A1" sqref="A1"/>
    </sheetView>
  </sheetViews>
  <sheetFormatPr defaultColWidth="9.140625" defaultRowHeight="15"/>
  <cols>
    <col min="1" max="1" width="42.421875" style="0" customWidth="1"/>
    <col min="2" max="2" width="12.57421875" style="1" customWidth="1"/>
    <col min="3" max="3" width="9.140625" style="1" customWidth="1"/>
    <col min="4" max="4" width="13.7109375" style="0" customWidth="1"/>
    <col min="5" max="6" width="18.421875" style="0" customWidth="1"/>
    <col min="7" max="7" width="10.8515625" style="0" customWidth="1"/>
    <col min="9" max="9" width="10.00390625" style="0" customWidth="1"/>
  </cols>
  <sheetData>
    <row r="1" spans="1:9" ht="12.75">
      <c r="A1" s="14" t="s">
        <v>317</v>
      </c>
      <c r="B1" s="14" t="s">
        <v>318</v>
      </c>
      <c r="C1" s="14" t="s">
        <v>319</v>
      </c>
      <c r="D1" s="14" t="s">
        <v>320</v>
      </c>
      <c r="E1" s="14" t="s">
        <v>321</v>
      </c>
      <c r="F1" s="15" t="s">
        <v>322</v>
      </c>
      <c r="G1" s="16" t="s">
        <v>323</v>
      </c>
      <c r="H1" s="16"/>
      <c r="I1" s="16"/>
    </row>
    <row r="2" spans="1:9" ht="12.75">
      <c r="A2" t="s">
        <v>324</v>
      </c>
      <c r="B2" s="1" t="s">
        <v>325</v>
      </c>
      <c r="C2" s="1" t="s">
        <v>85</v>
      </c>
      <c r="D2" t="s">
        <v>326</v>
      </c>
      <c r="F2" t="s">
        <v>327</v>
      </c>
      <c r="G2" s="17" t="s">
        <v>318</v>
      </c>
      <c r="H2" s="18" t="s">
        <v>328</v>
      </c>
      <c r="I2" s="19" t="s">
        <v>329</v>
      </c>
    </row>
    <row r="3" spans="1:9" ht="12.75">
      <c r="A3" t="s">
        <v>330</v>
      </c>
      <c r="B3" s="1" t="s">
        <v>325</v>
      </c>
      <c r="C3" s="1" t="s">
        <v>103</v>
      </c>
      <c r="D3" t="s">
        <v>326</v>
      </c>
      <c r="F3" t="s">
        <v>327</v>
      </c>
      <c r="G3" s="20"/>
      <c r="H3" s="18" t="s">
        <v>331</v>
      </c>
      <c r="I3" s="19" t="s">
        <v>332</v>
      </c>
    </row>
    <row r="4" spans="1:9" ht="12.75">
      <c r="A4" t="s">
        <v>333</v>
      </c>
      <c r="B4" s="1" t="s">
        <v>328</v>
      </c>
      <c r="C4" s="1" t="s">
        <v>118</v>
      </c>
      <c r="D4" t="s">
        <v>334</v>
      </c>
      <c r="E4" t="s">
        <v>335</v>
      </c>
      <c r="F4" t="s">
        <v>336</v>
      </c>
      <c r="G4" s="20"/>
      <c r="H4" s="18" t="s">
        <v>325</v>
      </c>
      <c r="I4" s="19" t="s">
        <v>337</v>
      </c>
    </row>
    <row r="5" spans="1:9" ht="12.75">
      <c r="A5" t="s">
        <v>338</v>
      </c>
      <c r="B5" s="1" t="s">
        <v>331</v>
      </c>
      <c r="C5" s="1" t="s">
        <v>85</v>
      </c>
      <c r="D5" t="s">
        <v>334</v>
      </c>
      <c r="E5" t="s">
        <v>335</v>
      </c>
      <c r="F5" t="s">
        <v>336</v>
      </c>
      <c r="G5" s="17" t="s">
        <v>319</v>
      </c>
      <c r="H5" s="18" t="s">
        <v>85</v>
      </c>
      <c r="I5" s="19" t="s">
        <v>339</v>
      </c>
    </row>
    <row r="6" spans="1:9" ht="12.75">
      <c r="A6" t="s">
        <v>340</v>
      </c>
      <c r="B6" s="1" t="s">
        <v>325</v>
      </c>
      <c r="C6" s="1" t="s">
        <v>103</v>
      </c>
      <c r="D6" t="s">
        <v>334</v>
      </c>
      <c r="E6" t="s">
        <v>335</v>
      </c>
      <c r="F6" t="s">
        <v>327</v>
      </c>
      <c r="G6" s="20"/>
      <c r="H6" s="18" t="s">
        <v>118</v>
      </c>
      <c r="I6" s="19" t="s">
        <v>341</v>
      </c>
    </row>
    <row r="7" spans="1:9" ht="12.75">
      <c r="A7" t="s">
        <v>342</v>
      </c>
      <c r="B7" s="1" t="s">
        <v>328</v>
      </c>
      <c r="C7" s="1" t="s">
        <v>85</v>
      </c>
      <c r="D7" t="s">
        <v>334</v>
      </c>
      <c r="E7" t="s">
        <v>343</v>
      </c>
      <c r="F7" t="s">
        <v>336</v>
      </c>
      <c r="G7" s="21"/>
      <c r="H7" s="22" t="s">
        <v>103</v>
      </c>
      <c r="I7" s="23" t="s">
        <v>344</v>
      </c>
    </row>
    <row r="8" spans="1:9" ht="12.75">
      <c r="A8" t="s">
        <v>345</v>
      </c>
      <c r="B8" s="1" t="s">
        <v>331</v>
      </c>
      <c r="C8" s="1" t="s">
        <v>118</v>
      </c>
      <c r="D8" t="s">
        <v>334</v>
      </c>
      <c r="E8" t="s">
        <v>343</v>
      </c>
      <c r="F8" t="s">
        <v>336</v>
      </c>
      <c r="G8" s="18"/>
      <c r="H8" s="24"/>
      <c r="I8" s="24"/>
    </row>
    <row r="9" spans="1:9" ht="12.75">
      <c r="A9" t="s">
        <v>346</v>
      </c>
      <c r="B9" s="1" t="s">
        <v>325</v>
      </c>
      <c r="C9" s="1" t="s">
        <v>103</v>
      </c>
      <c r="D9" t="s">
        <v>334</v>
      </c>
      <c r="E9" t="s">
        <v>343</v>
      </c>
      <c r="F9" t="s">
        <v>327</v>
      </c>
      <c r="G9" s="18"/>
      <c r="H9" s="24"/>
      <c r="I9" s="24"/>
    </row>
    <row r="10" spans="1:9" ht="12.75">
      <c r="A10" t="s">
        <v>347</v>
      </c>
      <c r="B10" s="1" t="s">
        <v>328</v>
      </c>
      <c r="C10" s="1" t="s">
        <v>118</v>
      </c>
      <c r="D10" t="s">
        <v>334</v>
      </c>
      <c r="E10" t="s">
        <v>348</v>
      </c>
      <c r="F10" t="s">
        <v>336</v>
      </c>
      <c r="G10" s="18"/>
      <c r="H10" s="24"/>
      <c r="I10" s="24"/>
    </row>
    <row r="11" spans="1:6" ht="12.75">
      <c r="A11" t="s">
        <v>349</v>
      </c>
      <c r="B11" s="1" t="s">
        <v>328</v>
      </c>
      <c r="C11" s="1" t="s">
        <v>118</v>
      </c>
      <c r="D11" t="s">
        <v>334</v>
      </c>
      <c r="E11" t="s">
        <v>350</v>
      </c>
      <c r="F11" t="s">
        <v>336</v>
      </c>
    </row>
    <row r="12" spans="1:6" ht="12.75">
      <c r="A12" t="s">
        <v>351</v>
      </c>
      <c r="B12" s="1" t="s">
        <v>328</v>
      </c>
      <c r="C12" s="1" t="s">
        <v>85</v>
      </c>
      <c r="D12" t="s">
        <v>334</v>
      </c>
      <c r="E12" t="s">
        <v>352</v>
      </c>
      <c r="F12" t="s">
        <v>336</v>
      </c>
    </row>
    <row r="13" spans="1:6" ht="12.75">
      <c r="A13" t="s">
        <v>353</v>
      </c>
      <c r="B13" s="1" t="s">
        <v>328</v>
      </c>
      <c r="C13" s="1" t="s">
        <v>118</v>
      </c>
      <c r="D13" t="s">
        <v>334</v>
      </c>
      <c r="E13" t="s">
        <v>352</v>
      </c>
      <c r="F13" t="s">
        <v>336</v>
      </c>
    </row>
    <row r="14" spans="1:6" ht="12.75">
      <c r="A14" t="s">
        <v>354</v>
      </c>
      <c r="B14" s="1" t="s">
        <v>331</v>
      </c>
      <c r="C14" s="1" t="s">
        <v>118</v>
      </c>
      <c r="D14" t="s">
        <v>334</v>
      </c>
      <c r="E14" t="s">
        <v>352</v>
      </c>
      <c r="F14" t="s">
        <v>336</v>
      </c>
    </row>
    <row r="15" spans="1:6" ht="12.75">
      <c r="A15" t="s">
        <v>355</v>
      </c>
      <c r="B15" s="1" t="s">
        <v>331</v>
      </c>
      <c r="C15" s="1" t="s">
        <v>103</v>
      </c>
      <c r="D15" t="s">
        <v>334</v>
      </c>
      <c r="E15" t="s">
        <v>352</v>
      </c>
      <c r="F15" t="s">
        <v>336</v>
      </c>
    </row>
    <row r="16" spans="1:6" ht="12.75">
      <c r="A16" t="s">
        <v>356</v>
      </c>
      <c r="B16" s="1" t="s">
        <v>328</v>
      </c>
      <c r="C16" s="1" t="s">
        <v>103</v>
      </c>
      <c r="D16" t="s">
        <v>334</v>
      </c>
      <c r="E16" t="s">
        <v>357</v>
      </c>
      <c r="F16" t="s">
        <v>358</v>
      </c>
    </row>
    <row r="17" spans="1:6" ht="12.75">
      <c r="A17" t="s">
        <v>359</v>
      </c>
      <c r="B17" s="1" t="s">
        <v>328</v>
      </c>
      <c r="C17" s="1" t="s">
        <v>85</v>
      </c>
      <c r="D17" t="s">
        <v>334</v>
      </c>
      <c r="E17" t="s">
        <v>357</v>
      </c>
      <c r="F17" t="s">
        <v>336</v>
      </c>
    </row>
    <row r="18" spans="1:6" ht="12.75">
      <c r="A18" t="s">
        <v>360</v>
      </c>
      <c r="B18" s="1" t="s">
        <v>328</v>
      </c>
      <c r="C18" s="1" t="s">
        <v>85</v>
      </c>
      <c r="D18" t="s">
        <v>334</v>
      </c>
      <c r="F18" t="s">
        <v>358</v>
      </c>
    </row>
    <row r="19" spans="1:6" ht="12.75">
      <c r="A19" t="s">
        <v>361</v>
      </c>
      <c r="B19" s="1" t="s">
        <v>328</v>
      </c>
      <c r="C19" s="1" t="s">
        <v>118</v>
      </c>
      <c r="D19" t="s">
        <v>334</v>
      </c>
      <c r="F19" t="s">
        <v>336</v>
      </c>
    </row>
    <row r="20" spans="1:6" ht="12.75">
      <c r="A20" t="s">
        <v>362</v>
      </c>
      <c r="B20" s="1" t="s">
        <v>328</v>
      </c>
      <c r="C20" s="1" t="s">
        <v>118</v>
      </c>
      <c r="D20" t="s">
        <v>334</v>
      </c>
      <c r="F20" t="s">
        <v>358</v>
      </c>
    </row>
    <row r="21" spans="1:6" ht="12.75">
      <c r="A21" t="s">
        <v>363</v>
      </c>
      <c r="B21" s="1" t="s">
        <v>328</v>
      </c>
      <c r="C21" s="1" t="s">
        <v>118</v>
      </c>
      <c r="D21" t="s">
        <v>334</v>
      </c>
      <c r="F21" t="s">
        <v>336</v>
      </c>
    </row>
    <row r="22" spans="1:6" ht="12.75">
      <c r="A22" t="s">
        <v>364</v>
      </c>
      <c r="B22" s="1" t="s">
        <v>328</v>
      </c>
      <c r="C22" s="1" t="s">
        <v>118</v>
      </c>
      <c r="D22" t="s">
        <v>334</v>
      </c>
      <c r="F22" t="s">
        <v>336</v>
      </c>
    </row>
    <row r="23" spans="1:6" ht="12.75">
      <c r="A23" t="s">
        <v>365</v>
      </c>
      <c r="B23" s="1" t="s">
        <v>328</v>
      </c>
      <c r="C23" s="1" t="s">
        <v>103</v>
      </c>
      <c r="D23" t="s">
        <v>5</v>
      </c>
      <c r="F23" t="s">
        <v>327</v>
      </c>
    </row>
    <row r="24" spans="1:6" ht="12.75">
      <c r="A24" t="s">
        <v>366</v>
      </c>
      <c r="B24" s="1" t="s">
        <v>328</v>
      </c>
      <c r="C24" s="1" t="s">
        <v>103</v>
      </c>
      <c r="D24" t="s">
        <v>334</v>
      </c>
      <c r="F24" t="s">
        <v>358</v>
      </c>
    </row>
    <row r="25" spans="1:6" ht="12.75">
      <c r="A25" t="s">
        <v>367</v>
      </c>
      <c r="B25" s="1" t="s">
        <v>328</v>
      </c>
      <c r="C25" s="1" t="s">
        <v>103</v>
      </c>
      <c r="D25" t="s">
        <v>334</v>
      </c>
      <c r="F25" t="s">
        <v>336</v>
      </c>
    </row>
    <row r="26" spans="1:6" ht="12.75">
      <c r="A26" t="s">
        <v>368</v>
      </c>
      <c r="B26" s="1" t="s">
        <v>331</v>
      </c>
      <c r="C26" s="1" t="s">
        <v>103</v>
      </c>
      <c r="D26" t="s">
        <v>334</v>
      </c>
      <c r="F26" t="s">
        <v>327</v>
      </c>
    </row>
    <row r="27" spans="1:6" ht="12.75">
      <c r="A27" t="s">
        <v>369</v>
      </c>
      <c r="B27" s="1" t="s">
        <v>325</v>
      </c>
      <c r="C27" s="1" t="s">
        <v>118</v>
      </c>
      <c r="D27" t="s">
        <v>334</v>
      </c>
      <c r="F27" t="s">
        <v>327</v>
      </c>
    </row>
    <row r="28" spans="1:6" ht="12.75">
      <c r="A28" t="s">
        <v>370</v>
      </c>
      <c r="B28" s="1" t="s">
        <v>325</v>
      </c>
      <c r="C28" s="1" t="s">
        <v>118</v>
      </c>
      <c r="D28" t="s">
        <v>334</v>
      </c>
      <c r="F28" t="s">
        <v>327</v>
      </c>
    </row>
    <row r="29" spans="1:6" ht="12.75">
      <c r="A29" t="s">
        <v>371</v>
      </c>
      <c r="B29" s="1" t="s">
        <v>325</v>
      </c>
      <c r="C29" s="1" t="s">
        <v>118</v>
      </c>
      <c r="D29" t="s">
        <v>334</v>
      </c>
      <c r="F29" t="s">
        <v>327</v>
      </c>
    </row>
    <row r="30" spans="1:6" ht="12.75">
      <c r="A30" t="s">
        <v>372</v>
      </c>
      <c r="B30" s="1" t="s">
        <v>325</v>
      </c>
      <c r="C30" s="1" t="s">
        <v>103</v>
      </c>
      <c r="D30" t="s">
        <v>334</v>
      </c>
      <c r="F30" t="s">
        <v>327</v>
      </c>
    </row>
    <row r="31" spans="1:6" ht="12.75">
      <c r="A31" t="s">
        <v>373</v>
      </c>
      <c r="B31" s="1" t="s">
        <v>328</v>
      </c>
      <c r="C31" s="1" t="s">
        <v>85</v>
      </c>
      <c r="D31" t="s">
        <v>374</v>
      </c>
      <c r="F31" t="s">
        <v>336</v>
      </c>
    </row>
    <row r="32" spans="1:6" ht="12.75">
      <c r="A32" t="s">
        <v>375</v>
      </c>
      <c r="B32" s="1" t="s">
        <v>331</v>
      </c>
      <c r="C32" s="1" t="s">
        <v>85</v>
      </c>
      <c r="D32" t="s">
        <v>374</v>
      </c>
      <c r="F32" t="s">
        <v>336</v>
      </c>
    </row>
    <row r="33" spans="1:6" ht="12.75">
      <c r="A33" t="s">
        <v>376</v>
      </c>
      <c r="B33" s="1" t="s">
        <v>331</v>
      </c>
      <c r="C33" s="1" t="s">
        <v>103</v>
      </c>
      <c r="D33" t="s">
        <v>374</v>
      </c>
      <c r="F33" t="s">
        <v>336</v>
      </c>
    </row>
    <row r="34" spans="1:6" ht="12.75">
      <c r="A34" t="s">
        <v>377</v>
      </c>
      <c r="D34" t="s">
        <v>374</v>
      </c>
      <c r="F34" t="s">
        <v>336</v>
      </c>
    </row>
    <row r="35" spans="1:6" ht="12.75">
      <c r="A35" t="s">
        <v>378</v>
      </c>
      <c r="B35" s="1" t="s">
        <v>331</v>
      </c>
      <c r="C35" s="1" t="s">
        <v>118</v>
      </c>
      <c r="D35" t="s">
        <v>379</v>
      </c>
      <c r="E35" t="s">
        <v>380</v>
      </c>
      <c r="F35" t="s">
        <v>336</v>
      </c>
    </row>
    <row r="36" spans="1:6" ht="12.75">
      <c r="A36" t="s">
        <v>381</v>
      </c>
      <c r="B36" s="1" t="s">
        <v>331</v>
      </c>
      <c r="C36" s="1" t="s">
        <v>118</v>
      </c>
      <c r="D36" t="s">
        <v>379</v>
      </c>
      <c r="E36" t="s">
        <v>382</v>
      </c>
      <c r="F36" t="s">
        <v>336</v>
      </c>
    </row>
    <row r="37" spans="1:6" ht="12.75">
      <c r="A37" t="s">
        <v>383</v>
      </c>
      <c r="B37" s="1" t="s">
        <v>331</v>
      </c>
      <c r="C37" s="1" t="s">
        <v>85</v>
      </c>
      <c r="D37" t="s">
        <v>379</v>
      </c>
      <c r="E37" t="s">
        <v>382</v>
      </c>
      <c r="F37" t="s">
        <v>336</v>
      </c>
    </row>
    <row r="38" spans="1:6" ht="12.75">
      <c r="A38" t="s">
        <v>384</v>
      </c>
      <c r="B38" s="1" t="s">
        <v>331</v>
      </c>
      <c r="C38" s="1" t="s">
        <v>118</v>
      </c>
      <c r="D38" t="s">
        <v>379</v>
      </c>
      <c r="E38" t="s">
        <v>382</v>
      </c>
      <c r="F38" t="s">
        <v>336</v>
      </c>
    </row>
    <row r="39" spans="1:6" ht="12.75">
      <c r="A39" t="s">
        <v>385</v>
      </c>
      <c r="B39" s="1" t="s">
        <v>331</v>
      </c>
      <c r="C39" s="1" t="s">
        <v>118</v>
      </c>
      <c r="D39" t="s">
        <v>379</v>
      </c>
      <c r="E39" t="s">
        <v>382</v>
      </c>
      <c r="F39" t="s">
        <v>358</v>
      </c>
    </row>
    <row r="40" spans="1:6" ht="12.75">
      <c r="A40" t="s">
        <v>386</v>
      </c>
      <c r="B40" s="1" t="s">
        <v>331</v>
      </c>
      <c r="C40" s="1" t="s">
        <v>118</v>
      </c>
      <c r="D40" t="s">
        <v>379</v>
      </c>
      <c r="E40" t="s">
        <v>382</v>
      </c>
      <c r="F40" t="s">
        <v>336</v>
      </c>
    </row>
    <row r="41" spans="1:6" ht="12.75">
      <c r="A41" t="s">
        <v>387</v>
      </c>
      <c r="B41" s="1" t="s">
        <v>325</v>
      </c>
      <c r="C41" s="1" t="s">
        <v>118</v>
      </c>
      <c r="D41" t="s">
        <v>379</v>
      </c>
      <c r="E41" t="s">
        <v>382</v>
      </c>
      <c r="F41" t="s">
        <v>327</v>
      </c>
    </row>
    <row r="42" spans="1:6" ht="12.75">
      <c r="A42" t="s">
        <v>388</v>
      </c>
      <c r="B42" s="1" t="s">
        <v>331</v>
      </c>
      <c r="C42" s="1" t="s">
        <v>118</v>
      </c>
      <c r="D42" t="s">
        <v>379</v>
      </c>
      <c r="E42" t="s">
        <v>389</v>
      </c>
      <c r="F42" t="s">
        <v>336</v>
      </c>
    </row>
    <row r="43" spans="1:6" ht="12.75">
      <c r="A43" t="s">
        <v>390</v>
      </c>
      <c r="B43" s="1" t="s">
        <v>331</v>
      </c>
      <c r="C43" s="1" t="s">
        <v>118</v>
      </c>
      <c r="D43" t="s">
        <v>379</v>
      </c>
      <c r="E43" t="s">
        <v>389</v>
      </c>
      <c r="F43" t="s">
        <v>336</v>
      </c>
    </row>
    <row r="44" spans="1:6" ht="12.75">
      <c r="A44" t="s">
        <v>391</v>
      </c>
      <c r="B44" s="1" t="s">
        <v>331</v>
      </c>
      <c r="C44" s="1" t="s">
        <v>103</v>
      </c>
      <c r="D44" t="s">
        <v>379</v>
      </c>
      <c r="E44" t="s">
        <v>389</v>
      </c>
      <c r="F44" t="s">
        <v>336</v>
      </c>
    </row>
    <row r="45" spans="1:6" ht="12.75">
      <c r="A45" t="s">
        <v>392</v>
      </c>
      <c r="B45" s="1" t="s">
        <v>328</v>
      </c>
      <c r="C45" s="1" t="s">
        <v>118</v>
      </c>
      <c r="D45" t="s">
        <v>379</v>
      </c>
      <c r="E45" t="s">
        <v>393</v>
      </c>
      <c r="F45" t="s">
        <v>336</v>
      </c>
    </row>
    <row r="46" spans="1:6" ht="12.75">
      <c r="A46" t="s">
        <v>394</v>
      </c>
      <c r="B46" s="1" t="s">
        <v>328</v>
      </c>
      <c r="C46" s="1" t="s">
        <v>103</v>
      </c>
      <c r="D46" t="s">
        <v>379</v>
      </c>
      <c r="E46" t="s">
        <v>393</v>
      </c>
      <c r="F46" t="s">
        <v>336</v>
      </c>
    </row>
    <row r="47" spans="1:6" ht="12.75">
      <c r="A47" t="s">
        <v>395</v>
      </c>
      <c r="B47" s="1" t="s">
        <v>328</v>
      </c>
      <c r="C47" s="1" t="s">
        <v>85</v>
      </c>
      <c r="D47" t="s">
        <v>379</v>
      </c>
      <c r="E47" t="s">
        <v>393</v>
      </c>
      <c r="F47" t="s">
        <v>396</v>
      </c>
    </row>
    <row r="48" spans="1:6" ht="12.75">
      <c r="A48" t="s">
        <v>397</v>
      </c>
      <c r="B48" s="1" t="s">
        <v>328</v>
      </c>
      <c r="C48" s="1" t="s">
        <v>118</v>
      </c>
      <c r="D48" t="s">
        <v>379</v>
      </c>
      <c r="E48" t="s">
        <v>393</v>
      </c>
      <c r="F48" t="s">
        <v>336</v>
      </c>
    </row>
    <row r="49" spans="1:6" ht="12.75">
      <c r="A49" t="s">
        <v>398</v>
      </c>
      <c r="B49" s="1" t="s">
        <v>325</v>
      </c>
      <c r="C49" s="1" t="s">
        <v>103</v>
      </c>
      <c r="D49" t="s">
        <v>379</v>
      </c>
      <c r="E49" t="s">
        <v>393</v>
      </c>
      <c r="F49" t="s">
        <v>327</v>
      </c>
    </row>
    <row r="50" spans="1:6" ht="12.75">
      <c r="A50" t="s">
        <v>399</v>
      </c>
      <c r="B50" s="1" t="s">
        <v>328</v>
      </c>
      <c r="D50" t="s">
        <v>379</v>
      </c>
      <c r="E50" t="s">
        <v>400</v>
      </c>
      <c r="F50" t="s">
        <v>336</v>
      </c>
    </row>
    <row r="51" spans="1:6" ht="12.75">
      <c r="A51" t="s">
        <v>401</v>
      </c>
      <c r="B51" s="1" t="s">
        <v>328</v>
      </c>
      <c r="C51" s="1" t="s">
        <v>103</v>
      </c>
      <c r="D51" t="s">
        <v>379</v>
      </c>
      <c r="E51" t="s">
        <v>402</v>
      </c>
      <c r="F51" t="s">
        <v>336</v>
      </c>
    </row>
    <row r="52" spans="1:6" ht="12.75">
      <c r="A52" t="s">
        <v>403</v>
      </c>
      <c r="B52" s="1" t="s">
        <v>325</v>
      </c>
      <c r="C52" s="1" t="s">
        <v>103</v>
      </c>
      <c r="D52" t="s">
        <v>379</v>
      </c>
      <c r="E52" t="s">
        <v>402</v>
      </c>
      <c r="F52" t="s">
        <v>327</v>
      </c>
    </row>
    <row r="53" spans="1:6" ht="12.75">
      <c r="A53" t="s">
        <v>404</v>
      </c>
      <c r="B53" s="1" t="s">
        <v>328</v>
      </c>
      <c r="C53" s="1" t="s">
        <v>85</v>
      </c>
      <c r="D53" t="s">
        <v>379</v>
      </c>
      <c r="E53" t="s">
        <v>405</v>
      </c>
      <c r="F53" t="s">
        <v>336</v>
      </c>
    </row>
    <row r="54" spans="1:6" ht="12.75">
      <c r="A54" t="s">
        <v>406</v>
      </c>
      <c r="B54" s="1" t="s">
        <v>328</v>
      </c>
      <c r="C54" s="1" t="s">
        <v>118</v>
      </c>
      <c r="D54" t="s">
        <v>379</v>
      </c>
      <c r="E54" t="s">
        <v>407</v>
      </c>
      <c r="F54" t="s">
        <v>336</v>
      </c>
    </row>
    <row r="55" spans="1:6" ht="12.75">
      <c r="A55" t="s">
        <v>408</v>
      </c>
      <c r="B55" s="1" t="s">
        <v>328</v>
      </c>
      <c r="C55" s="1" t="s">
        <v>85</v>
      </c>
      <c r="D55" t="s">
        <v>379</v>
      </c>
      <c r="E55" t="s">
        <v>407</v>
      </c>
      <c r="F55" t="s">
        <v>336</v>
      </c>
    </row>
    <row r="56" spans="1:6" ht="12.75">
      <c r="A56" t="s">
        <v>409</v>
      </c>
      <c r="B56" s="1" t="s">
        <v>328</v>
      </c>
      <c r="C56" s="1" t="s">
        <v>85</v>
      </c>
      <c r="D56" t="s">
        <v>379</v>
      </c>
      <c r="E56" t="s">
        <v>407</v>
      </c>
      <c r="F56" t="s">
        <v>336</v>
      </c>
    </row>
    <row r="57" spans="1:6" ht="12.75">
      <c r="A57" t="s">
        <v>410</v>
      </c>
      <c r="B57" s="1" t="s">
        <v>328</v>
      </c>
      <c r="C57" s="1" t="s">
        <v>103</v>
      </c>
      <c r="D57" t="s">
        <v>379</v>
      </c>
      <c r="E57" t="s">
        <v>407</v>
      </c>
      <c r="F57" t="s">
        <v>336</v>
      </c>
    </row>
    <row r="58" spans="1:6" ht="12.75">
      <c r="A58" t="s">
        <v>411</v>
      </c>
      <c r="B58" s="1" t="s">
        <v>328</v>
      </c>
      <c r="C58" s="1" t="s">
        <v>118</v>
      </c>
      <c r="D58" t="s">
        <v>379</v>
      </c>
      <c r="E58" t="s">
        <v>407</v>
      </c>
      <c r="F58" t="s">
        <v>336</v>
      </c>
    </row>
    <row r="59" spans="1:6" ht="12.75">
      <c r="A59" t="s">
        <v>412</v>
      </c>
      <c r="B59" s="1" t="s">
        <v>331</v>
      </c>
      <c r="C59" s="1" t="s">
        <v>85</v>
      </c>
      <c r="D59" t="s">
        <v>379</v>
      </c>
      <c r="E59" t="s">
        <v>407</v>
      </c>
      <c r="F59" t="s">
        <v>336</v>
      </c>
    </row>
    <row r="60" spans="1:6" ht="12.75">
      <c r="A60" t="s">
        <v>413</v>
      </c>
      <c r="B60" s="1" t="s">
        <v>331</v>
      </c>
      <c r="C60" s="1" t="s">
        <v>103</v>
      </c>
      <c r="D60" t="s">
        <v>379</v>
      </c>
      <c r="E60" t="s">
        <v>407</v>
      </c>
      <c r="F60" t="s">
        <v>414</v>
      </c>
    </row>
    <row r="61" spans="1:6" ht="12.75">
      <c r="A61" t="s">
        <v>415</v>
      </c>
      <c r="B61" s="1" t="s">
        <v>328</v>
      </c>
      <c r="C61" s="1" t="s">
        <v>118</v>
      </c>
      <c r="D61" t="s">
        <v>379</v>
      </c>
      <c r="F61" t="s">
        <v>336</v>
      </c>
    </row>
    <row r="62" spans="1:6" ht="12.75">
      <c r="A62" t="s">
        <v>290</v>
      </c>
      <c r="B62" s="1" t="s">
        <v>328</v>
      </c>
      <c r="C62" s="1" t="s">
        <v>118</v>
      </c>
      <c r="D62" t="s">
        <v>379</v>
      </c>
      <c r="F62" t="s">
        <v>336</v>
      </c>
    </row>
    <row r="63" spans="1:6" ht="12.75">
      <c r="A63" t="s">
        <v>416</v>
      </c>
      <c r="B63" s="1" t="s">
        <v>328</v>
      </c>
      <c r="C63" s="1" t="s">
        <v>118</v>
      </c>
      <c r="D63" t="s">
        <v>379</v>
      </c>
      <c r="F63" t="s">
        <v>336</v>
      </c>
    </row>
    <row r="64" spans="1:6" ht="12.75">
      <c r="A64" t="s">
        <v>253</v>
      </c>
      <c r="B64" s="1" t="s">
        <v>328</v>
      </c>
      <c r="C64" s="1" t="s">
        <v>118</v>
      </c>
      <c r="D64" t="s">
        <v>379</v>
      </c>
      <c r="F64" t="s">
        <v>336</v>
      </c>
    </row>
    <row r="65" spans="1:6" ht="12.75">
      <c r="A65" t="s">
        <v>417</v>
      </c>
      <c r="B65" s="1" t="s">
        <v>328</v>
      </c>
      <c r="C65" s="1" t="s">
        <v>103</v>
      </c>
      <c r="D65" t="s">
        <v>379</v>
      </c>
      <c r="F65" t="s">
        <v>336</v>
      </c>
    </row>
    <row r="66" spans="1:6" ht="12.75">
      <c r="A66" t="s">
        <v>254</v>
      </c>
      <c r="B66" s="1" t="s">
        <v>328</v>
      </c>
      <c r="C66" s="1" t="s">
        <v>85</v>
      </c>
      <c r="D66" t="s">
        <v>379</v>
      </c>
      <c r="F66" t="s">
        <v>336</v>
      </c>
    </row>
    <row r="67" spans="1:6" ht="12.75">
      <c r="A67" t="s">
        <v>255</v>
      </c>
      <c r="B67" s="1" t="s">
        <v>328</v>
      </c>
      <c r="C67" s="1" t="s">
        <v>103</v>
      </c>
      <c r="D67" t="s">
        <v>379</v>
      </c>
      <c r="F67" t="s">
        <v>336</v>
      </c>
    </row>
    <row r="68" spans="1:6" ht="12.75">
      <c r="A68" t="s">
        <v>418</v>
      </c>
      <c r="B68" s="1" t="s">
        <v>328</v>
      </c>
      <c r="C68" s="1" t="s">
        <v>118</v>
      </c>
      <c r="D68" t="s">
        <v>379</v>
      </c>
      <c r="F68" t="s">
        <v>327</v>
      </c>
    </row>
    <row r="69" spans="1:6" ht="12.75">
      <c r="A69" t="s">
        <v>419</v>
      </c>
      <c r="B69" s="1" t="s">
        <v>325</v>
      </c>
      <c r="C69" s="1" t="s">
        <v>103</v>
      </c>
      <c r="D69" t="s">
        <v>379</v>
      </c>
      <c r="F69" t="s">
        <v>327</v>
      </c>
    </row>
    <row r="70" spans="1:6" ht="12.75">
      <c r="A70" t="s">
        <v>420</v>
      </c>
      <c r="B70" s="1" t="s">
        <v>325</v>
      </c>
      <c r="C70" s="1" t="s">
        <v>103</v>
      </c>
      <c r="D70" t="s">
        <v>379</v>
      </c>
      <c r="F70" t="s">
        <v>327</v>
      </c>
    </row>
    <row r="71" spans="1:6" ht="12.75">
      <c r="A71" t="s">
        <v>421</v>
      </c>
      <c r="B71" s="1" t="s">
        <v>325</v>
      </c>
      <c r="C71" s="1" t="s">
        <v>103</v>
      </c>
      <c r="D71" t="s">
        <v>379</v>
      </c>
      <c r="F71" t="s">
        <v>327</v>
      </c>
    </row>
    <row r="72" spans="1:6" ht="12.75">
      <c r="A72" t="s">
        <v>422</v>
      </c>
      <c r="B72" s="1" t="s">
        <v>325</v>
      </c>
      <c r="C72" s="1" t="s">
        <v>85</v>
      </c>
      <c r="D72" t="s">
        <v>379</v>
      </c>
      <c r="F72" t="s">
        <v>327</v>
      </c>
    </row>
    <row r="73" spans="1:6" ht="12.75">
      <c r="A73" t="s">
        <v>423</v>
      </c>
      <c r="B73" s="1" t="s">
        <v>325</v>
      </c>
      <c r="C73" s="1" t="s">
        <v>103</v>
      </c>
      <c r="D73" t="s">
        <v>379</v>
      </c>
      <c r="F73" t="s">
        <v>327</v>
      </c>
    </row>
    <row r="74" spans="1:6" ht="12.75">
      <c r="A74" t="s">
        <v>424</v>
      </c>
      <c r="B74" s="1" t="s">
        <v>325</v>
      </c>
      <c r="C74" s="1" t="s">
        <v>118</v>
      </c>
      <c r="D74" t="s">
        <v>379</v>
      </c>
      <c r="F74" t="s">
        <v>327</v>
      </c>
    </row>
    <row r="75" spans="1:6" ht="12.75">
      <c r="A75" t="s">
        <v>425</v>
      </c>
      <c r="B75" s="1" t="s">
        <v>325</v>
      </c>
      <c r="C75" s="1" t="s">
        <v>103</v>
      </c>
      <c r="D75" t="s">
        <v>379</v>
      </c>
      <c r="F75" t="s">
        <v>327</v>
      </c>
    </row>
    <row r="76" spans="1:6" ht="12.75">
      <c r="A76" t="s">
        <v>426</v>
      </c>
      <c r="B76" s="1" t="s">
        <v>325</v>
      </c>
      <c r="C76" s="1" t="s">
        <v>85</v>
      </c>
      <c r="D76" t="s">
        <v>379</v>
      </c>
      <c r="F76" t="s">
        <v>427</v>
      </c>
    </row>
    <row r="77" spans="1:6" ht="12.75">
      <c r="A77" t="s">
        <v>428</v>
      </c>
      <c r="B77" s="1" t="s">
        <v>328</v>
      </c>
      <c r="C77" s="1" t="s">
        <v>103</v>
      </c>
      <c r="D77" t="s">
        <v>429</v>
      </c>
      <c r="F77" t="s">
        <v>427</v>
      </c>
    </row>
    <row r="78" spans="1:6" ht="12.75">
      <c r="A78" t="s">
        <v>430</v>
      </c>
      <c r="B78" s="1" t="s">
        <v>328</v>
      </c>
      <c r="C78" s="1" t="s">
        <v>103</v>
      </c>
      <c r="D78" t="s">
        <v>429</v>
      </c>
      <c r="F78" t="s">
        <v>427</v>
      </c>
    </row>
    <row r="79" spans="1:6" ht="12.75">
      <c r="A79" t="s">
        <v>431</v>
      </c>
      <c r="B79" s="1" t="s">
        <v>328</v>
      </c>
      <c r="C79" s="1" t="s">
        <v>103</v>
      </c>
      <c r="D79" t="s">
        <v>429</v>
      </c>
      <c r="F79" t="s">
        <v>427</v>
      </c>
    </row>
    <row r="80" spans="1:6" ht="12.75">
      <c r="A80" t="s">
        <v>432</v>
      </c>
      <c r="B80" s="1" t="s">
        <v>328</v>
      </c>
      <c r="C80" s="1" t="s">
        <v>85</v>
      </c>
      <c r="D80" t="s">
        <v>429</v>
      </c>
      <c r="F80" t="s">
        <v>427</v>
      </c>
    </row>
    <row r="81" spans="1:6" ht="12.75">
      <c r="A81" t="s">
        <v>433</v>
      </c>
      <c r="B81" s="1" t="s">
        <v>328</v>
      </c>
      <c r="C81" s="1" t="s">
        <v>85</v>
      </c>
      <c r="D81" t="s">
        <v>429</v>
      </c>
      <c r="F81" t="s">
        <v>427</v>
      </c>
    </row>
    <row r="82" spans="1:6" ht="12.75">
      <c r="A82" t="s">
        <v>434</v>
      </c>
      <c r="B82" s="1" t="s">
        <v>328</v>
      </c>
      <c r="C82" s="1" t="s">
        <v>118</v>
      </c>
      <c r="D82" t="s">
        <v>429</v>
      </c>
      <c r="F82" t="s">
        <v>427</v>
      </c>
    </row>
    <row r="83" spans="1:6" ht="12.75">
      <c r="A83" t="s">
        <v>435</v>
      </c>
      <c r="B83" s="1" t="s">
        <v>328</v>
      </c>
      <c r="C83" s="1" t="s">
        <v>118</v>
      </c>
      <c r="D83" t="s">
        <v>429</v>
      </c>
      <c r="F83" t="s">
        <v>427</v>
      </c>
    </row>
    <row r="84" spans="1:6" ht="12.75">
      <c r="A84" t="s">
        <v>436</v>
      </c>
      <c r="B84" s="1" t="s">
        <v>328</v>
      </c>
      <c r="C84" s="1" t="s">
        <v>103</v>
      </c>
      <c r="D84" t="s">
        <v>429</v>
      </c>
      <c r="F84" t="s">
        <v>427</v>
      </c>
    </row>
    <row r="85" spans="1:6" ht="12.75">
      <c r="A85" t="s">
        <v>437</v>
      </c>
      <c r="B85" s="1" t="s">
        <v>328</v>
      </c>
      <c r="C85" s="1" t="s">
        <v>85</v>
      </c>
      <c r="D85" t="s">
        <v>429</v>
      </c>
      <c r="F85" t="s">
        <v>427</v>
      </c>
    </row>
    <row r="86" spans="1:6" ht="12.75">
      <c r="A86" t="s">
        <v>438</v>
      </c>
      <c r="B86" s="1" t="s">
        <v>328</v>
      </c>
      <c r="C86" s="1" t="s">
        <v>103</v>
      </c>
      <c r="D86" t="s">
        <v>439</v>
      </c>
      <c r="F86" t="s">
        <v>427</v>
      </c>
    </row>
    <row r="87" spans="1:6" ht="12.75">
      <c r="A87" t="s">
        <v>440</v>
      </c>
      <c r="B87" s="1" t="s">
        <v>328</v>
      </c>
      <c r="C87" s="1" t="s">
        <v>103</v>
      </c>
      <c r="D87" t="s">
        <v>429</v>
      </c>
      <c r="F87" t="s">
        <v>427</v>
      </c>
    </row>
    <row r="88" spans="1:6" ht="12.75">
      <c r="A88" t="s">
        <v>441</v>
      </c>
      <c r="B88" s="1" t="s">
        <v>328</v>
      </c>
      <c r="C88" s="1" t="s">
        <v>118</v>
      </c>
      <c r="D88" t="s">
        <v>429</v>
      </c>
      <c r="F88" t="s">
        <v>427</v>
      </c>
    </row>
    <row r="89" spans="1:6" ht="12.75">
      <c r="A89" t="s">
        <v>442</v>
      </c>
      <c r="B89" s="1" t="s">
        <v>328</v>
      </c>
      <c r="C89" s="1" t="s">
        <v>103</v>
      </c>
      <c r="D89" t="s">
        <v>429</v>
      </c>
      <c r="F89" t="s">
        <v>427</v>
      </c>
    </row>
    <row r="90" spans="1:6" ht="12.75">
      <c r="A90" t="s">
        <v>443</v>
      </c>
      <c r="B90" s="1" t="s">
        <v>328</v>
      </c>
      <c r="C90" s="1" t="s">
        <v>118</v>
      </c>
      <c r="D90" t="s">
        <v>429</v>
      </c>
      <c r="F90" t="s">
        <v>427</v>
      </c>
    </row>
    <row r="91" spans="1:6" ht="12.75">
      <c r="A91" t="s">
        <v>444</v>
      </c>
      <c r="B91" s="1" t="s">
        <v>328</v>
      </c>
      <c r="C91" s="1" t="s">
        <v>103</v>
      </c>
      <c r="D91" t="s">
        <v>429</v>
      </c>
      <c r="F91" t="s">
        <v>427</v>
      </c>
    </row>
    <row r="92" spans="1:6" ht="12.75">
      <c r="A92" t="s">
        <v>445</v>
      </c>
      <c r="B92" s="1" t="s">
        <v>328</v>
      </c>
      <c r="C92" s="1" t="s">
        <v>103</v>
      </c>
      <c r="D92" t="s">
        <v>429</v>
      </c>
      <c r="F92" t="s">
        <v>427</v>
      </c>
    </row>
    <row r="93" spans="1:6" ht="12.75">
      <c r="A93" t="s">
        <v>446</v>
      </c>
      <c r="B93" s="1" t="s">
        <v>328</v>
      </c>
      <c r="C93" s="1" t="s">
        <v>85</v>
      </c>
      <c r="D93" t="s">
        <v>429</v>
      </c>
      <c r="F93" t="s">
        <v>427</v>
      </c>
    </row>
    <row r="94" spans="1:6" ht="12.75">
      <c r="A94" t="s">
        <v>447</v>
      </c>
      <c r="B94" s="1" t="s">
        <v>328</v>
      </c>
      <c r="C94" s="1" t="s">
        <v>103</v>
      </c>
      <c r="D94" t="s">
        <v>429</v>
      </c>
      <c r="F94" t="s">
        <v>427</v>
      </c>
    </row>
    <row r="95" spans="1:6" ht="12.75">
      <c r="A95" t="s">
        <v>448</v>
      </c>
      <c r="B95" s="1" t="s">
        <v>328</v>
      </c>
      <c r="C95" s="1" t="s">
        <v>103</v>
      </c>
      <c r="D95" t="s">
        <v>429</v>
      </c>
      <c r="F95" t="s">
        <v>427</v>
      </c>
    </row>
    <row r="96" spans="1:6" ht="12.75">
      <c r="A96" t="s">
        <v>449</v>
      </c>
      <c r="B96" s="1" t="s">
        <v>328</v>
      </c>
      <c r="C96" s="1" t="s">
        <v>118</v>
      </c>
      <c r="D96" t="s">
        <v>429</v>
      </c>
      <c r="F96" t="s">
        <v>427</v>
      </c>
    </row>
    <row r="97" spans="1:6" ht="12.75">
      <c r="A97" t="s">
        <v>449</v>
      </c>
      <c r="B97" s="1" t="s">
        <v>328</v>
      </c>
      <c r="C97" s="1" t="s">
        <v>118</v>
      </c>
      <c r="D97" t="s">
        <v>429</v>
      </c>
      <c r="F97" t="s">
        <v>427</v>
      </c>
    </row>
    <row r="98" spans="1:6" ht="12.75">
      <c r="A98" t="s">
        <v>450</v>
      </c>
      <c r="B98" s="1" t="s">
        <v>328</v>
      </c>
      <c r="C98" s="1" t="s">
        <v>85</v>
      </c>
      <c r="D98" t="s">
        <v>429</v>
      </c>
      <c r="F98" t="s">
        <v>336</v>
      </c>
    </row>
    <row r="99" spans="1:6" ht="12.75">
      <c r="A99" t="s">
        <v>451</v>
      </c>
      <c r="B99" s="1" t="s">
        <v>328</v>
      </c>
      <c r="C99" s="1" t="s">
        <v>85</v>
      </c>
      <c r="D99" t="s">
        <v>429</v>
      </c>
      <c r="F99" t="s">
        <v>427</v>
      </c>
    </row>
    <row r="100" spans="1:6" ht="12.75">
      <c r="A100" t="s">
        <v>452</v>
      </c>
      <c r="B100" s="1" t="s">
        <v>328</v>
      </c>
      <c r="C100" s="1" t="s">
        <v>103</v>
      </c>
      <c r="D100" t="s">
        <v>429</v>
      </c>
      <c r="F100" t="s">
        <v>327</v>
      </c>
    </row>
    <row r="101" spans="1:6" ht="12.75">
      <c r="A101" t="s">
        <v>453</v>
      </c>
      <c r="B101" s="1" t="s">
        <v>328</v>
      </c>
      <c r="C101" s="1" t="s">
        <v>118</v>
      </c>
      <c r="D101" t="s">
        <v>429</v>
      </c>
      <c r="F101" t="s">
        <v>427</v>
      </c>
    </row>
    <row r="102" spans="1:6" ht="12.75">
      <c r="A102" t="s">
        <v>454</v>
      </c>
      <c r="B102" s="1" t="s">
        <v>328</v>
      </c>
      <c r="C102" s="1" t="s">
        <v>103</v>
      </c>
      <c r="D102" t="s">
        <v>429</v>
      </c>
      <c r="F102" t="s">
        <v>427</v>
      </c>
    </row>
    <row r="103" spans="1:6" ht="12.75">
      <c r="A103" t="s">
        <v>455</v>
      </c>
      <c r="B103" s="1" t="s">
        <v>328</v>
      </c>
      <c r="C103" s="1" t="s">
        <v>85</v>
      </c>
      <c r="D103" t="s">
        <v>456</v>
      </c>
      <c r="F103" t="s">
        <v>336</v>
      </c>
    </row>
    <row r="104" spans="1:6" ht="12.75">
      <c r="A104" t="s">
        <v>457</v>
      </c>
      <c r="B104" s="1" t="s">
        <v>328</v>
      </c>
      <c r="C104" s="1" t="s">
        <v>118</v>
      </c>
      <c r="D104" t="s">
        <v>456</v>
      </c>
      <c r="F104" t="s">
        <v>336</v>
      </c>
    </row>
    <row r="105" spans="1:6" ht="12.75">
      <c r="A105" t="s">
        <v>458</v>
      </c>
      <c r="B105" s="1" t="s">
        <v>328</v>
      </c>
      <c r="C105" s="1" t="s">
        <v>118</v>
      </c>
      <c r="D105" t="s">
        <v>456</v>
      </c>
      <c r="F105" t="s">
        <v>336</v>
      </c>
    </row>
    <row r="106" spans="1:6" ht="12.75">
      <c r="A106" t="s">
        <v>459</v>
      </c>
      <c r="B106" s="1" t="s">
        <v>331</v>
      </c>
      <c r="C106" s="1" t="s">
        <v>103</v>
      </c>
      <c r="D106" t="s">
        <v>456</v>
      </c>
      <c r="F106" t="s">
        <v>336</v>
      </c>
    </row>
    <row r="107" spans="1:6" ht="12.75">
      <c r="A107" t="s">
        <v>292</v>
      </c>
      <c r="B107" s="1" t="s">
        <v>331</v>
      </c>
      <c r="C107" s="1" t="s">
        <v>85</v>
      </c>
      <c r="D107" t="s">
        <v>456</v>
      </c>
      <c r="F107" t="s">
        <v>336</v>
      </c>
    </row>
    <row r="108" spans="1:6" ht="12.75">
      <c r="A108" t="s">
        <v>460</v>
      </c>
      <c r="B108" s="1" t="s">
        <v>325</v>
      </c>
      <c r="C108" s="1" t="s">
        <v>118</v>
      </c>
      <c r="D108" t="s">
        <v>456</v>
      </c>
      <c r="F108" t="s">
        <v>327</v>
      </c>
    </row>
    <row r="109" spans="1:6" ht="12.75">
      <c r="A109" t="s">
        <v>461</v>
      </c>
      <c r="B109" s="1" t="s">
        <v>325</v>
      </c>
      <c r="C109" s="1" t="s">
        <v>118</v>
      </c>
      <c r="D109" t="s">
        <v>456</v>
      </c>
      <c r="F109" t="s">
        <v>327</v>
      </c>
    </row>
    <row r="110" spans="1:6" ht="12.75">
      <c r="A110" t="s">
        <v>462</v>
      </c>
      <c r="B110" s="1" t="s">
        <v>331</v>
      </c>
      <c r="C110" s="1" t="s">
        <v>103</v>
      </c>
      <c r="D110" t="s">
        <v>463</v>
      </c>
      <c r="E110" t="s">
        <v>464</v>
      </c>
      <c r="F110" t="s">
        <v>464</v>
      </c>
    </row>
    <row r="111" spans="1:6" ht="12.75">
      <c r="A111" t="s">
        <v>465</v>
      </c>
      <c r="B111" s="1" t="s">
        <v>331</v>
      </c>
      <c r="C111" s="1" t="s">
        <v>118</v>
      </c>
      <c r="D111" t="s">
        <v>463</v>
      </c>
      <c r="E111" t="s">
        <v>464</v>
      </c>
      <c r="F111" t="s">
        <v>464</v>
      </c>
    </row>
    <row r="112" spans="1:6" ht="12.75">
      <c r="A112" t="s">
        <v>161</v>
      </c>
      <c r="B112" s="1" t="s">
        <v>331</v>
      </c>
      <c r="C112" s="1" t="s">
        <v>85</v>
      </c>
      <c r="D112" t="s">
        <v>463</v>
      </c>
      <c r="E112" t="s">
        <v>464</v>
      </c>
      <c r="F112" t="s">
        <v>464</v>
      </c>
    </row>
    <row r="113" spans="1:6" ht="12.75">
      <c r="A113" t="s">
        <v>466</v>
      </c>
      <c r="B113" s="1" t="s">
        <v>331</v>
      </c>
      <c r="C113" s="1" t="s">
        <v>103</v>
      </c>
      <c r="D113" t="s">
        <v>463</v>
      </c>
      <c r="E113" t="s">
        <v>464</v>
      </c>
      <c r="F113" t="s">
        <v>464</v>
      </c>
    </row>
    <row r="114" spans="1:6" ht="12.75">
      <c r="A114" t="s">
        <v>467</v>
      </c>
      <c r="B114" s="1" t="s">
        <v>331</v>
      </c>
      <c r="C114" s="1" t="s">
        <v>103</v>
      </c>
      <c r="D114" t="s">
        <v>463</v>
      </c>
      <c r="E114" t="s">
        <v>464</v>
      </c>
      <c r="F114" t="s">
        <v>464</v>
      </c>
    </row>
    <row r="115" spans="1:6" ht="12.75">
      <c r="A115" t="s">
        <v>468</v>
      </c>
      <c r="B115" s="1" t="s">
        <v>331</v>
      </c>
      <c r="C115" s="1" t="s">
        <v>118</v>
      </c>
      <c r="D115" t="s">
        <v>463</v>
      </c>
      <c r="E115" t="s">
        <v>464</v>
      </c>
      <c r="F115" t="s">
        <v>464</v>
      </c>
    </row>
    <row r="116" spans="1:6" ht="12.75">
      <c r="A116" t="s">
        <v>469</v>
      </c>
      <c r="B116" s="1" t="s">
        <v>331</v>
      </c>
      <c r="C116" s="1" t="s">
        <v>118</v>
      </c>
      <c r="D116" t="s">
        <v>463</v>
      </c>
      <c r="E116" t="s">
        <v>464</v>
      </c>
      <c r="F116" t="s">
        <v>464</v>
      </c>
    </row>
    <row r="117" spans="1:6" ht="12.75">
      <c r="A117" t="s">
        <v>470</v>
      </c>
      <c r="B117" s="1" t="s">
        <v>331</v>
      </c>
      <c r="C117" s="1" t="s">
        <v>85</v>
      </c>
      <c r="D117" t="s">
        <v>463</v>
      </c>
      <c r="E117" t="s">
        <v>464</v>
      </c>
      <c r="F117" t="s">
        <v>336</v>
      </c>
    </row>
    <row r="118" spans="1:6" ht="12.75">
      <c r="A118" t="s">
        <v>471</v>
      </c>
      <c r="B118" s="1" t="s">
        <v>331</v>
      </c>
      <c r="C118" s="1" t="s">
        <v>103</v>
      </c>
      <c r="D118" t="s">
        <v>463</v>
      </c>
      <c r="E118" t="s">
        <v>464</v>
      </c>
      <c r="F118" t="s">
        <v>464</v>
      </c>
    </row>
    <row r="119" spans="1:6" ht="12.75">
      <c r="A119" t="s">
        <v>472</v>
      </c>
      <c r="B119" s="1" t="s">
        <v>328</v>
      </c>
      <c r="C119" s="1" t="s">
        <v>85</v>
      </c>
      <c r="D119" t="s">
        <v>463</v>
      </c>
      <c r="F119" t="s">
        <v>336</v>
      </c>
    </row>
    <row r="120" spans="1:6" ht="12.75">
      <c r="A120" t="s">
        <v>473</v>
      </c>
      <c r="B120" s="1" t="s">
        <v>331</v>
      </c>
      <c r="C120" s="1" t="s">
        <v>103</v>
      </c>
      <c r="D120" t="s">
        <v>463</v>
      </c>
      <c r="F120" t="s">
        <v>336</v>
      </c>
    </row>
    <row r="121" spans="1:6" ht="12.75">
      <c r="A121" t="s">
        <v>474</v>
      </c>
      <c r="B121" s="1" t="s">
        <v>325</v>
      </c>
      <c r="C121" s="1" t="s">
        <v>118</v>
      </c>
      <c r="D121" t="s">
        <v>463</v>
      </c>
      <c r="F121" t="s">
        <v>327</v>
      </c>
    </row>
    <row r="122" spans="1:6" ht="12.75">
      <c r="A122" t="s">
        <v>475</v>
      </c>
      <c r="B122" s="1" t="s">
        <v>325</v>
      </c>
      <c r="C122" s="1" t="s">
        <v>103</v>
      </c>
      <c r="D122" t="s">
        <v>463</v>
      </c>
      <c r="F122" t="s">
        <v>327</v>
      </c>
    </row>
    <row r="123" spans="1:6" ht="12.75">
      <c r="A123" t="s">
        <v>476</v>
      </c>
      <c r="B123" s="1" t="s">
        <v>325</v>
      </c>
      <c r="C123" s="1" t="s">
        <v>118</v>
      </c>
      <c r="D123" t="s">
        <v>463</v>
      </c>
      <c r="F123" t="s">
        <v>327</v>
      </c>
    </row>
    <row r="124" spans="1:6" ht="12.75">
      <c r="A124" t="s">
        <v>477</v>
      </c>
      <c r="B124" s="1" t="s">
        <v>325</v>
      </c>
      <c r="C124" s="1" t="s">
        <v>103</v>
      </c>
      <c r="D124" t="s">
        <v>463</v>
      </c>
      <c r="F124" t="s">
        <v>327</v>
      </c>
    </row>
    <row r="125" spans="1:6" ht="12.75">
      <c r="A125" t="s">
        <v>478</v>
      </c>
      <c r="B125" s="1" t="s">
        <v>325</v>
      </c>
      <c r="C125" s="1" t="s">
        <v>118</v>
      </c>
      <c r="D125" t="s">
        <v>463</v>
      </c>
      <c r="F125" t="s">
        <v>327</v>
      </c>
    </row>
    <row r="126" spans="1:6" ht="12.75">
      <c r="A126" t="s">
        <v>479</v>
      </c>
      <c r="B126" s="1" t="s">
        <v>325</v>
      </c>
      <c r="C126" s="1" t="s">
        <v>118</v>
      </c>
      <c r="D126" t="s">
        <v>463</v>
      </c>
      <c r="F126" t="s">
        <v>327</v>
      </c>
    </row>
    <row r="127" spans="1:6" ht="12.75">
      <c r="A127" t="s">
        <v>480</v>
      </c>
      <c r="B127" s="1" t="s">
        <v>325</v>
      </c>
      <c r="C127" s="1" t="s">
        <v>85</v>
      </c>
      <c r="D127" t="s">
        <v>481</v>
      </c>
      <c r="F127" t="s">
        <v>327</v>
      </c>
    </row>
    <row r="128" spans="1:6" ht="12.75">
      <c r="A128" t="s">
        <v>482</v>
      </c>
      <c r="B128" s="1" t="s">
        <v>331</v>
      </c>
      <c r="C128" s="1" t="s">
        <v>118</v>
      </c>
      <c r="D128" t="s">
        <v>483</v>
      </c>
      <c r="E128" t="s">
        <v>484</v>
      </c>
      <c r="F128" t="s">
        <v>485</v>
      </c>
    </row>
    <row r="129" spans="1:6" ht="12.75">
      <c r="A129" t="s">
        <v>486</v>
      </c>
      <c r="B129" s="1" t="s">
        <v>328</v>
      </c>
      <c r="C129" s="1" t="s">
        <v>103</v>
      </c>
      <c r="D129" t="s">
        <v>487</v>
      </c>
      <c r="E129" t="s">
        <v>488</v>
      </c>
      <c r="F129" t="s">
        <v>336</v>
      </c>
    </row>
    <row r="130" spans="1:6" ht="12.75">
      <c r="A130" t="s">
        <v>489</v>
      </c>
      <c r="B130" s="1" t="s">
        <v>328</v>
      </c>
      <c r="C130" s="1" t="s">
        <v>85</v>
      </c>
      <c r="D130" t="s">
        <v>487</v>
      </c>
      <c r="E130" t="s">
        <v>488</v>
      </c>
      <c r="F130" t="s">
        <v>336</v>
      </c>
    </row>
    <row r="131" spans="1:6" ht="12.75">
      <c r="A131" t="s">
        <v>490</v>
      </c>
      <c r="B131" s="1" t="s">
        <v>331</v>
      </c>
      <c r="C131" s="1" t="s">
        <v>103</v>
      </c>
      <c r="D131" t="s">
        <v>487</v>
      </c>
      <c r="E131" t="s">
        <v>488</v>
      </c>
      <c r="F131" t="s">
        <v>336</v>
      </c>
    </row>
    <row r="132" spans="1:6" ht="12.75">
      <c r="A132" t="s">
        <v>491</v>
      </c>
      <c r="B132" s="1" t="s">
        <v>331</v>
      </c>
      <c r="C132" s="1" t="s">
        <v>85</v>
      </c>
      <c r="D132" t="s">
        <v>487</v>
      </c>
      <c r="E132" t="s">
        <v>488</v>
      </c>
      <c r="F132" t="s">
        <v>336</v>
      </c>
    </row>
    <row r="133" spans="1:6" ht="12.75">
      <c r="A133" t="s">
        <v>492</v>
      </c>
      <c r="B133" s="1" t="s">
        <v>325</v>
      </c>
      <c r="C133" s="1" t="s">
        <v>103</v>
      </c>
      <c r="D133" t="s">
        <v>487</v>
      </c>
      <c r="E133" t="s">
        <v>488</v>
      </c>
      <c r="F133" t="s">
        <v>336</v>
      </c>
    </row>
    <row r="134" spans="1:6" ht="12.75">
      <c r="A134" t="s">
        <v>493</v>
      </c>
      <c r="B134" s="1" t="s">
        <v>328</v>
      </c>
      <c r="C134" s="1" t="s">
        <v>85</v>
      </c>
      <c r="D134" t="s">
        <v>487</v>
      </c>
      <c r="F134" t="s">
        <v>336</v>
      </c>
    </row>
    <row r="135" spans="1:6" ht="12.75">
      <c r="A135" t="s">
        <v>494</v>
      </c>
      <c r="B135" s="1" t="s">
        <v>328</v>
      </c>
      <c r="C135" s="1" t="s">
        <v>118</v>
      </c>
      <c r="D135" t="s">
        <v>487</v>
      </c>
      <c r="F135" t="s">
        <v>358</v>
      </c>
    </row>
    <row r="136" spans="1:6" ht="12.75">
      <c r="A136" t="s">
        <v>495</v>
      </c>
      <c r="B136" s="1" t="s">
        <v>328</v>
      </c>
      <c r="C136" s="1" t="s">
        <v>103</v>
      </c>
      <c r="D136" t="s">
        <v>487</v>
      </c>
      <c r="F136" t="s">
        <v>427</v>
      </c>
    </row>
    <row r="137" spans="1:6" ht="12.75">
      <c r="A137" t="s">
        <v>266</v>
      </c>
      <c r="B137" s="1" t="s">
        <v>328</v>
      </c>
      <c r="C137" s="1" t="s">
        <v>85</v>
      </c>
      <c r="D137" t="s">
        <v>487</v>
      </c>
      <c r="F137" t="s">
        <v>336</v>
      </c>
    </row>
    <row r="138" spans="1:6" ht="12.75">
      <c r="A138" t="s">
        <v>266</v>
      </c>
      <c r="B138" s="1" t="s">
        <v>328</v>
      </c>
      <c r="C138" s="1" t="s">
        <v>103</v>
      </c>
      <c r="D138" t="s">
        <v>487</v>
      </c>
      <c r="F138" t="s">
        <v>336</v>
      </c>
    </row>
    <row r="139" spans="1:6" ht="12.75">
      <c r="A139" t="s">
        <v>496</v>
      </c>
      <c r="B139" s="1" t="s">
        <v>328</v>
      </c>
      <c r="C139" s="1" t="s">
        <v>85</v>
      </c>
      <c r="D139" t="s">
        <v>487</v>
      </c>
      <c r="F139" t="s">
        <v>497</v>
      </c>
    </row>
    <row r="140" spans="1:6" ht="12.75">
      <c r="A140" t="s">
        <v>498</v>
      </c>
      <c r="B140" s="1" t="s">
        <v>328</v>
      </c>
      <c r="C140" s="1" t="s">
        <v>103</v>
      </c>
      <c r="D140" t="s">
        <v>487</v>
      </c>
      <c r="F140" t="s">
        <v>336</v>
      </c>
    </row>
    <row r="141" spans="1:6" ht="12.75">
      <c r="A141" t="s">
        <v>499</v>
      </c>
      <c r="B141" s="1" t="s">
        <v>328</v>
      </c>
      <c r="C141" s="1" t="s">
        <v>118</v>
      </c>
      <c r="D141" t="s">
        <v>487</v>
      </c>
      <c r="F141" t="s">
        <v>336</v>
      </c>
    </row>
    <row r="142" spans="1:6" ht="12.75">
      <c r="A142" t="s">
        <v>500</v>
      </c>
      <c r="B142" s="1" t="s">
        <v>331</v>
      </c>
      <c r="C142" s="1" t="s">
        <v>103</v>
      </c>
      <c r="D142" t="s">
        <v>487</v>
      </c>
      <c r="F142" t="s">
        <v>336</v>
      </c>
    </row>
    <row r="143" spans="1:6" ht="12.75">
      <c r="A143" t="s">
        <v>501</v>
      </c>
      <c r="B143" s="1" t="s">
        <v>331</v>
      </c>
      <c r="C143" s="1" t="s">
        <v>103</v>
      </c>
      <c r="D143" t="s">
        <v>487</v>
      </c>
      <c r="F143" t="s">
        <v>336</v>
      </c>
    </row>
    <row r="144" spans="1:6" ht="12.75">
      <c r="A144" t="s">
        <v>502</v>
      </c>
      <c r="B144" s="1" t="s">
        <v>331</v>
      </c>
      <c r="C144" s="1" t="s">
        <v>118</v>
      </c>
      <c r="D144" t="s">
        <v>487</v>
      </c>
      <c r="F144" t="s">
        <v>336</v>
      </c>
    </row>
    <row r="145" spans="1:6" ht="12.75">
      <c r="A145" t="s">
        <v>503</v>
      </c>
      <c r="B145" s="1" t="s">
        <v>331</v>
      </c>
      <c r="C145" s="1" t="s">
        <v>85</v>
      </c>
      <c r="D145" t="s">
        <v>487</v>
      </c>
      <c r="F145" t="s">
        <v>336</v>
      </c>
    </row>
    <row r="146" spans="1:6" ht="12.75">
      <c r="A146" t="s">
        <v>504</v>
      </c>
      <c r="B146" s="1" t="s">
        <v>331</v>
      </c>
      <c r="C146" s="1" t="s">
        <v>118</v>
      </c>
      <c r="D146" t="s">
        <v>487</v>
      </c>
      <c r="F146" t="s">
        <v>497</v>
      </c>
    </row>
    <row r="147" spans="1:6" ht="12.75">
      <c r="A147" t="s">
        <v>505</v>
      </c>
      <c r="B147" s="1" t="s">
        <v>325</v>
      </c>
      <c r="C147" s="1" t="s">
        <v>118</v>
      </c>
      <c r="D147" t="s">
        <v>487</v>
      </c>
      <c r="F147" t="s">
        <v>327</v>
      </c>
    </row>
    <row r="148" spans="1:6" ht="12.75">
      <c r="A148" t="s">
        <v>506</v>
      </c>
      <c r="B148" s="1" t="s">
        <v>325</v>
      </c>
      <c r="C148" s="1" t="s">
        <v>103</v>
      </c>
      <c r="D148" t="s">
        <v>487</v>
      </c>
      <c r="F148" t="s">
        <v>327</v>
      </c>
    </row>
    <row r="149" spans="1:6" ht="12.75">
      <c r="A149" t="s">
        <v>507</v>
      </c>
      <c r="B149" s="1" t="s">
        <v>325</v>
      </c>
      <c r="C149" s="1" t="s">
        <v>118</v>
      </c>
      <c r="D149" t="s">
        <v>487</v>
      </c>
      <c r="F149" t="s">
        <v>327</v>
      </c>
    </row>
    <row r="150" spans="1:6" ht="12.75">
      <c r="A150" t="s">
        <v>507</v>
      </c>
      <c r="B150" s="1" t="s">
        <v>325</v>
      </c>
      <c r="C150" s="1" t="s">
        <v>118</v>
      </c>
      <c r="D150" t="s">
        <v>487</v>
      </c>
      <c r="F150" t="s">
        <v>327</v>
      </c>
    </row>
    <row r="151" spans="1:6" ht="12.75">
      <c r="A151" t="s">
        <v>508</v>
      </c>
      <c r="B151" s="1" t="s">
        <v>328</v>
      </c>
      <c r="C151" s="1" t="s">
        <v>103</v>
      </c>
      <c r="F151" t="s">
        <v>396</v>
      </c>
    </row>
    <row r="152" spans="1:6" ht="12.75">
      <c r="A152" t="s">
        <v>508</v>
      </c>
      <c r="B152" s="1" t="s">
        <v>328</v>
      </c>
      <c r="C152" s="1" t="s">
        <v>118</v>
      </c>
      <c r="F152" t="s">
        <v>327</v>
      </c>
    </row>
    <row r="153" spans="1:6" ht="12.75">
      <c r="A153" t="s">
        <v>509</v>
      </c>
      <c r="B153" s="1" t="s">
        <v>328</v>
      </c>
      <c r="C153" s="1" t="s">
        <v>118</v>
      </c>
      <c r="F153" t="s">
        <v>358</v>
      </c>
    </row>
    <row r="157" spans="1:2" ht="12.75">
      <c r="A157" s="13" t="s">
        <v>510</v>
      </c>
      <c r="B157" s="1" t="s">
        <v>322</v>
      </c>
    </row>
    <row r="158" spans="1:2" ht="12.75">
      <c r="A158" t="s">
        <v>46</v>
      </c>
      <c r="B158" s="1" t="s">
        <v>336</v>
      </c>
    </row>
    <row r="159" spans="1:2" ht="12.75">
      <c r="A159" t="s">
        <v>511</v>
      </c>
      <c r="B159" s="1" t="s">
        <v>336</v>
      </c>
    </row>
    <row r="160" spans="1:2" ht="12.75">
      <c r="A160" t="s">
        <v>512</v>
      </c>
      <c r="B160" s="1" t="s">
        <v>336</v>
      </c>
    </row>
    <row r="161" spans="1:2" ht="12.75">
      <c r="A161" t="s">
        <v>513</v>
      </c>
      <c r="B161" s="1" t="s">
        <v>336</v>
      </c>
    </row>
    <row r="162" spans="1:2" ht="12.75">
      <c r="A162" t="s">
        <v>514</v>
      </c>
      <c r="B162" s="1" t="s">
        <v>336</v>
      </c>
    </row>
    <row r="163" spans="1:2" ht="12.75">
      <c r="A163" t="s">
        <v>98</v>
      </c>
      <c r="B163" s="1" t="s">
        <v>336</v>
      </c>
    </row>
  </sheetData>
  <sheetProtection selectLockedCells="1" selectUnlockedCells="1"/>
  <mergeCells count="1">
    <mergeCell ref="G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2010-08-20T03:11:50Z</dcterms:modified>
  <cp:category/>
  <cp:version/>
  <cp:contentType/>
  <cp:contentStatus/>
  <cp:revision>2</cp:revision>
</cp:coreProperties>
</file>